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A\Desktop\Dariali doc\Environmental Issues\E&amp;S monitoring reports EBRD\discharge rates-fisspas and environmental gate\April 2018\"/>
    </mc:Choice>
  </mc:AlternateContent>
  <bookViews>
    <workbookView xWindow="0" yWindow="0" windowWidth="20490" windowHeight="7455"/>
  </bookViews>
  <sheets>
    <sheet name="april" sheetId="4" r:id="rId1"/>
  </sheets>
  <calcPr calcId="162913"/>
</workbook>
</file>

<file path=xl/calcChain.xml><?xml version="1.0" encoding="utf-8"?>
<calcChain xmlns="http://schemas.openxmlformats.org/spreadsheetml/2006/main">
  <c r="AM29" i="4" l="1"/>
  <c r="AO12" i="4" l="1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P29" i="4" s="1"/>
  <c r="AO30" i="4"/>
  <c r="AO31" i="4"/>
  <c r="AO32" i="4"/>
  <c r="AO33" i="4"/>
  <c r="AO5" i="4"/>
  <c r="AO6" i="4"/>
  <c r="AO7" i="4"/>
  <c r="AO8" i="4"/>
  <c r="AO9" i="4"/>
  <c r="AO10" i="4"/>
  <c r="AO11" i="4"/>
  <c r="AO4" i="4"/>
  <c r="AM25" i="4"/>
  <c r="AM26" i="4"/>
  <c r="AM27" i="4"/>
  <c r="AM28" i="4"/>
  <c r="AM30" i="4"/>
  <c r="AM31" i="4"/>
  <c r="AM32" i="4"/>
  <c r="AM33" i="4"/>
  <c r="AM34" i="4"/>
  <c r="AM13" i="4"/>
  <c r="AM14" i="4"/>
  <c r="AM15" i="4"/>
  <c r="AM16" i="4"/>
  <c r="AM17" i="4"/>
  <c r="AP17" i="4" s="1"/>
  <c r="AM18" i="4"/>
  <c r="AM19" i="4"/>
  <c r="AM20" i="4"/>
  <c r="AM21" i="4"/>
  <c r="AM22" i="4"/>
  <c r="AM23" i="4"/>
  <c r="AM24" i="4"/>
  <c r="AP24" i="4" s="1"/>
  <c r="AM12" i="4"/>
  <c r="AM11" i="4"/>
  <c r="AM10" i="4"/>
  <c r="AM9" i="4"/>
  <c r="AM8" i="4"/>
  <c r="AM7" i="4"/>
  <c r="AM6" i="4"/>
  <c r="AM5" i="4"/>
  <c r="AM4" i="4"/>
  <c r="AP23" i="4" l="1"/>
  <c r="AP19" i="4"/>
  <c r="AP22" i="4"/>
  <c r="AP33" i="4"/>
  <c r="AP32" i="4"/>
  <c r="AP31" i="4"/>
  <c r="AP30" i="4"/>
  <c r="AP28" i="4"/>
  <c r="AP27" i="4"/>
  <c r="AP26" i="4"/>
  <c r="AP25" i="4"/>
  <c r="AP21" i="4"/>
  <c r="AP20" i="4"/>
  <c r="AP18" i="4"/>
  <c r="AP4" i="4"/>
  <c r="AP10" i="4"/>
  <c r="AP8" i="4"/>
  <c r="AP6" i="4"/>
  <c r="AP15" i="4"/>
  <c r="AP13" i="4"/>
  <c r="AP11" i="4"/>
  <c r="AP9" i="4"/>
  <c r="AP7" i="4"/>
  <c r="AP5" i="4"/>
  <c r="AP16" i="4"/>
  <c r="AP14" i="4"/>
  <c r="AP12" i="4"/>
  <c r="AP34" i="4" l="1"/>
</calcChain>
</file>

<file path=xl/sharedStrings.xml><?xml version="1.0" encoding="utf-8"?>
<sst xmlns="http://schemas.openxmlformats.org/spreadsheetml/2006/main" count="59" uniqueCount="30">
  <si>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</si>
  <si>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</si>
  <si>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</si>
  <si>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</si>
  <si>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</si>
  <si>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</si>
  <si>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</si>
  <si>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</si>
  <si>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</si>
  <si>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</si>
  <si>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</si>
  <si>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</si>
  <si>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r>
      <t xml:space="preserve">ფარის </t>
    </r>
    <r>
      <rPr>
        <b/>
        <sz val="9"/>
        <color theme="1"/>
        <rFont val="Calibri"/>
        <family val="2"/>
      </rPr>
      <t>№</t>
    </r>
  </si>
  <si>
    <t>ჯამური</t>
  </si>
  <si>
    <t>აპრილი</t>
  </si>
  <si>
    <t>გაჩერება</t>
  </si>
  <si>
    <t>month</t>
  </si>
  <si>
    <t>date</t>
  </si>
  <si>
    <t>a.s.l.m</t>
  </si>
  <si>
    <t xml:space="preserve"> a.s.l.m</t>
  </si>
  <si>
    <t xml:space="preserve">  a.s.l.m</t>
  </si>
  <si>
    <t>gate opening m.</t>
  </si>
  <si>
    <t>gate opening m..</t>
  </si>
  <si>
    <t>flow  m³/s</t>
  </si>
  <si>
    <r>
      <t>flow  m³/s</t>
    </r>
    <r>
      <rPr>
        <sz val="11"/>
        <color theme="1"/>
        <rFont val="Calibri"/>
        <family val="2"/>
      </rPr>
      <t>.</t>
    </r>
  </si>
  <si>
    <t>ecological flow m³/s</t>
  </si>
  <si>
    <t>flow/discharge through turbine m³/s</t>
  </si>
  <si>
    <t>daily flow through turbine m³</t>
  </si>
  <si>
    <t>daily flow in River upstream m³.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</si>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</sst>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2" fillId="2" borderId="8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7" xfId="0" applyFill="1" applyBorder="1"/>
    <xf numFmtId="0" fontId="2" fillId="2" borderId="15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2" fontId="6" fillId="4" borderId="13" xfId="0" applyNumberFormat="1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 vertical="center"/>
    </xf>
    <xf numFmtId="2" fontId="0" fillId="4" borderId="14" xfId="0" applyNumberFormat="1" applyFill="1" applyBorder="1"/>
    <xf numFmtId="0" fontId="0" fillId="4" borderId="0" xfId="0" applyFill="1"/>
    <xf numFmtId="0" fontId="7" fillId="3" borderId="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3" borderId="0" xfId="0" applyFill="1"/>
    <xf numFmtId="0" fontId="4" fillId="5" borderId="8" xfId="0" applyFont="1" applyFill="1" applyBorder="1" applyAlignment="1">
      <alignment horizontal="center" vertical="center" textRotation="90" wrapText="1"/>
    </xf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10" fillId="7" borderId="10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center" textRotation="90"/>
    </xf>
    <xf numFmtId="0" fontId="9" fillId="2" borderId="22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6" borderId="18" xfId="0" applyFont="1" applyFill="1" applyBorder="1" applyAlignment="1">
      <alignment horizontal="center" textRotation="90" wrapText="1"/>
    </xf>
    <xf numFmtId="0" fontId="2" fillId="6" borderId="19" xfId="0" applyFont="1" applyFill="1" applyBorder="1" applyAlignment="1">
      <alignment horizontal="center" textRotation="90" wrapText="1"/>
    </xf>
    <xf numFmtId="0" fontId="4" fillId="2" borderId="0" xfId="0" applyFont="1" applyFill="1" applyAlignment="1">
      <alignment horizontal="center" textRotation="90" wrapText="1"/>
    </xf>
    <xf numFmtId="0" fontId="2" fillId="2" borderId="0" xfId="0" applyFont="1" applyFill="1" applyAlignment="1">
      <alignment horizontal="center" textRotation="90" wrapText="1"/>
    </xf>
    <xf numFmtId="0" fontId="2" fillId="3" borderId="0" xfId="0" applyFont="1" applyFill="1" applyAlignment="1">
      <alignment horizont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textRotation="90" wrapText="1"/>
    </xf>
    <xf numFmtId="0" fontId="2" fillId="4" borderId="0" xfId="0" applyFont="1" applyFill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67"/>
  <sheetViews>
    <sheetView tabSelected="1" topLeftCell="M1" zoomScale="85" zoomScaleNormal="85" workbookViewId="0">
      <selection activeCell="AQ1" sqref="AQ1:AQ3"/>
    </sheetView>
  </sheetViews>
  <sheetFormatPr defaultRowHeight="15" x14ac:dyDescent="0.25"/>
  <cols>
    <col min="1" max="1" width="7.5703125" style="13" customWidth="1"/>
    <col min="2" max="2" width="4.85546875" style="37" customWidth="1"/>
    <col min="3" max="32" width="9.140625" style="6" customWidth="1"/>
    <col min="33" max="38" width="9.140625" style="6"/>
    <col min="39" max="39" width="13" style="25" customWidth="1"/>
    <col min="40" max="40" width="12.140625" style="29" customWidth="1"/>
    <col min="41" max="41" width="12.42578125" style="13" customWidth="1"/>
    <col min="42" max="42" width="22.5703125" style="32" customWidth="1"/>
    <col min="43" max="43" width="19" style="13" customWidth="1"/>
    <col min="44" max="16384" width="9.140625" style="13"/>
  </cols>
  <sheetData>
    <row r="1" spans="1:43" ht="15" customHeight="1" x14ac:dyDescent="0.25">
      <c r="A1" s="52" t="s">
        <v>12</v>
      </c>
      <c r="B1" s="53"/>
      <c r="C1" s="46" t="s">
        <v>0</v>
      </c>
      <c r="D1" s="47"/>
      <c r="E1" s="48"/>
      <c r="F1" s="46" t="s">
        <v>1</v>
      </c>
      <c r="G1" s="47"/>
      <c r="H1" s="48"/>
      <c r="I1" s="46" t="s">
        <v>2</v>
      </c>
      <c r="J1" s="47"/>
      <c r="K1" s="48"/>
      <c r="L1" s="46" t="s">
        <v>3</v>
      </c>
      <c r="M1" s="47"/>
      <c r="N1" s="48"/>
      <c r="O1" s="46" t="s">
        <v>4</v>
      </c>
      <c r="P1" s="47"/>
      <c r="Q1" s="48"/>
      <c r="R1" s="46" t="s">
        <v>5</v>
      </c>
      <c r="S1" s="47"/>
      <c r="T1" s="48"/>
      <c r="U1" s="46" t="s">
        <v>6</v>
      </c>
      <c r="V1" s="47"/>
      <c r="W1" s="48"/>
      <c r="X1" s="46" t="s">
        <v>7</v>
      </c>
      <c r="Y1" s="47"/>
      <c r="Z1" s="48"/>
      <c r="AA1" s="46" t="s">
        <v>8</v>
      </c>
      <c r="AB1" s="47"/>
      <c r="AC1" s="48"/>
      <c r="AD1" s="46" t="s">
        <v>9</v>
      </c>
      <c r="AE1" s="47"/>
      <c r="AF1" s="48"/>
      <c r="AG1" s="46" t="s">
        <v>10</v>
      </c>
      <c r="AH1" s="47"/>
      <c r="AI1" s="48"/>
      <c r="AJ1" s="46" t="s">
        <v>11</v>
      </c>
      <c r="AK1" s="47"/>
      <c r="AL1" s="47"/>
      <c r="AM1" s="59" t="s">
        <v>25</v>
      </c>
      <c r="AN1" s="65" t="s">
        <v>26</v>
      </c>
      <c r="AO1" s="61" t="s">
        <v>27</v>
      </c>
      <c r="AP1" s="63" t="s">
        <v>28</v>
      </c>
      <c r="AQ1" s="64" t="s">
        <v>29</v>
      </c>
    </row>
    <row r="2" spans="1:43" x14ac:dyDescent="0.25">
      <c r="A2" s="54"/>
      <c r="B2" s="55"/>
      <c r="C2" s="49"/>
      <c r="D2" s="50"/>
      <c r="E2" s="51"/>
      <c r="F2" s="49"/>
      <c r="G2" s="50"/>
      <c r="H2" s="51"/>
      <c r="I2" s="49"/>
      <c r="J2" s="50"/>
      <c r="K2" s="51"/>
      <c r="L2" s="49"/>
      <c r="M2" s="50"/>
      <c r="N2" s="51"/>
      <c r="O2" s="49"/>
      <c r="P2" s="50"/>
      <c r="Q2" s="51"/>
      <c r="R2" s="49"/>
      <c r="S2" s="50"/>
      <c r="T2" s="51"/>
      <c r="U2" s="49"/>
      <c r="V2" s="50"/>
      <c r="W2" s="51"/>
      <c r="X2" s="49"/>
      <c r="Y2" s="50"/>
      <c r="Z2" s="51"/>
      <c r="AA2" s="49"/>
      <c r="AB2" s="50"/>
      <c r="AC2" s="51"/>
      <c r="AD2" s="49"/>
      <c r="AE2" s="50"/>
      <c r="AF2" s="51"/>
      <c r="AG2" s="49"/>
      <c r="AH2" s="50"/>
      <c r="AI2" s="51"/>
      <c r="AJ2" s="49"/>
      <c r="AK2" s="50"/>
      <c r="AL2" s="50"/>
      <c r="AM2" s="60"/>
      <c r="AN2" s="66"/>
      <c r="AO2" s="62"/>
      <c r="AP2" s="63"/>
      <c r="AQ2" s="64"/>
    </row>
    <row r="3" spans="1:43" ht="45.75" thickBot="1" x14ac:dyDescent="0.3">
      <c r="A3" s="15" t="s">
        <v>16</v>
      </c>
      <c r="B3" s="33" t="s">
        <v>17</v>
      </c>
      <c r="C3" s="16" t="s">
        <v>18</v>
      </c>
      <c r="D3" s="7" t="s">
        <v>21</v>
      </c>
      <c r="E3" s="7" t="s">
        <v>23</v>
      </c>
      <c r="F3" s="16" t="s">
        <v>19</v>
      </c>
      <c r="G3" s="7" t="s">
        <v>21</v>
      </c>
      <c r="H3" s="7" t="s">
        <v>23</v>
      </c>
      <c r="I3" s="16" t="s">
        <v>18</v>
      </c>
      <c r="J3" s="7" t="s">
        <v>21</v>
      </c>
      <c r="K3" s="7" t="s">
        <v>23</v>
      </c>
      <c r="L3" s="16" t="s">
        <v>20</v>
      </c>
      <c r="M3" s="7" t="s">
        <v>21</v>
      </c>
      <c r="N3" s="7" t="s">
        <v>23</v>
      </c>
      <c r="O3" s="16" t="s">
        <v>18</v>
      </c>
      <c r="P3" s="7" t="s">
        <v>21</v>
      </c>
      <c r="Q3" s="7" t="s">
        <v>23</v>
      </c>
      <c r="R3" s="16" t="s">
        <v>19</v>
      </c>
      <c r="S3" s="7" t="s">
        <v>21</v>
      </c>
      <c r="T3" s="7" t="s">
        <v>24</v>
      </c>
      <c r="U3" s="16" t="s">
        <v>20</v>
      </c>
      <c r="V3" s="7" t="s">
        <v>22</v>
      </c>
      <c r="W3" s="7" t="s">
        <v>23</v>
      </c>
      <c r="X3" s="16" t="s">
        <v>18</v>
      </c>
      <c r="Y3" s="7" t="s">
        <v>21</v>
      </c>
      <c r="Z3" s="7" t="s">
        <v>23</v>
      </c>
      <c r="AA3" s="16" t="s">
        <v>18</v>
      </c>
      <c r="AB3" s="7" t="s">
        <v>21</v>
      </c>
      <c r="AC3" s="7" t="s">
        <v>23</v>
      </c>
      <c r="AD3" s="16" t="s">
        <v>18</v>
      </c>
      <c r="AE3" s="7" t="s">
        <v>21</v>
      </c>
      <c r="AF3" s="7" t="s">
        <v>23</v>
      </c>
      <c r="AG3" s="16" t="s">
        <v>18</v>
      </c>
      <c r="AH3" s="7" t="s">
        <v>21</v>
      </c>
      <c r="AI3" s="7" t="s">
        <v>23</v>
      </c>
      <c r="AJ3" s="16" t="s">
        <v>19</v>
      </c>
      <c r="AK3" s="7" t="s">
        <v>22</v>
      </c>
      <c r="AL3" s="3" t="s">
        <v>23</v>
      </c>
      <c r="AM3" s="60"/>
      <c r="AN3" s="66"/>
      <c r="AO3" s="62"/>
      <c r="AP3" s="63"/>
      <c r="AQ3" s="64"/>
    </row>
    <row r="4" spans="1:43" ht="15" customHeight="1" thickBot="1" x14ac:dyDescent="0.35">
      <c r="A4" s="43" t="s">
        <v>14</v>
      </c>
      <c r="B4" s="34">
        <v>1</v>
      </c>
      <c r="C4" s="38">
        <v>1734</v>
      </c>
      <c r="D4" s="10">
        <v>0</v>
      </c>
      <c r="E4" s="10">
        <v>0</v>
      </c>
      <c r="F4" s="38">
        <v>1734</v>
      </c>
      <c r="G4" s="10">
        <v>0</v>
      </c>
      <c r="H4" s="10">
        <v>0.08</v>
      </c>
      <c r="I4" s="38">
        <v>1734</v>
      </c>
      <c r="J4" s="10">
        <v>0</v>
      </c>
      <c r="K4" s="10">
        <v>0.1</v>
      </c>
      <c r="L4" s="38">
        <v>1734</v>
      </c>
      <c r="M4" s="10">
        <v>0</v>
      </c>
      <c r="N4" s="10">
        <v>0.2</v>
      </c>
      <c r="O4" s="38">
        <v>1734</v>
      </c>
      <c r="P4" s="10">
        <v>0</v>
      </c>
      <c r="Q4" s="10">
        <v>0.1</v>
      </c>
      <c r="R4" s="38">
        <v>1734</v>
      </c>
      <c r="S4" s="10">
        <v>0</v>
      </c>
      <c r="T4" s="10">
        <v>0.1</v>
      </c>
      <c r="U4" s="38">
        <v>1734</v>
      </c>
      <c r="V4" s="10">
        <v>0</v>
      </c>
      <c r="W4" s="10">
        <v>0.2</v>
      </c>
      <c r="X4" s="38">
        <v>1734</v>
      </c>
      <c r="Y4" s="10">
        <v>0</v>
      </c>
      <c r="Z4" s="1">
        <v>0.02</v>
      </c>
      <c r="AA4" s="38">
        <v>1734</v>
      </c>
      <c r="AB4" s="39">
        <v>0.2</v>
      </c>
      <c r="AC4" s="2">
        <v>0.95</v>
      </c>
      <c r="AD4" s="38">
        <v>1734</v>
      </c>
      <c r="AE4" s="10">
        <v>0</v>
      </c>
      <c r="AF4" s="10">
        <v>0.2</v>
      </c>
      <c r="AG4" s="38">
        <v>1734</v>
      </c>
      <c r="AH4" s="10">
        <v>0</v>
      </c>
      <c r="AI4" s="10">
        <v>0.3</v>
      </c>
      <c r="AJ4" s="38">
        <v>1734</v>
      </c>
      <c r="AK4" s="10">
        <v>0</v>
      </c>
      <c r="AL4" s="39">
        <v>0.2</v>
      </c>
      <c r="AM4" s="23">
        <f>AL4+AI4+AF4+AC4+Z4+W4+T4+Q4+N4+K4+H4+E4</f>
        <v>2.4500000000000002</v>
      </c>
      <c r="AN4" s="26">
        <v>12.71</v>
      </c>
      <c r="AO4" s="12">
        <f>AN4*86400</f>
        <v>1098144</v>
      </c>
      <c r="AP4" s="30">
        <f>AO4+AM4*86400</f>
        <v>1309824</v>
      </c>
      <c r="AQ4" s="14"/>
    </row>
    <row r="5" spans="1:43" ht="19.5" thickBot="1" x14ac:dyDescent="0.35">
      <c r="A5" s="44"/>
      <c r="B5" s="34">
        <v>2</v>
      </c>
      <c r="C5" s="38">
        <v>1734</v>
      </c>
      <c r="D5" s="10">
        <v>0</v>
      </c>
      <c r="E5" s="10">
        <v>0</v>
      </c>
      <c r="F5" s="38">
        <v>1734</v>
      </c>
      <c r="G5" s="10">
        <v>0</v>
      </c>
      <c r="H5" s="10">
        <v>0.08</v>
      </c>
      <c r="I5" s="38">
        <v>1734</v>
      </c>
      <c r="J5" s="10">
        <v>0</v>
      </c>
      <c r="K5" s="10">
        <v>0.1</v>
      </c>
      <c r="L5" s="38">
        <v>1734</v>
      </c>
      <c r="M5" s="10">
        <v>0</v>
      </c>
      <c r="N5" s="10">
        <v>0.2</v>
      </c>
      <c r="O5" s="38">
        <v>1734</v>
      </c>
      <c r="P5" s="10">
        <v>0</v>
      </c>
      <c r="Q5" s="10">
        <v>0.1</v>
      </c>
      <c r="R5" s="38">
        <v>1734</v>
      </c>
      <c r="S5" s="10">
        <v>0</v>
      </c>
      <c r="T5" s="10">
        <v>0.1</v>
      </c>
      <c r="U5" s="38">
        <v>1734</v>
      </c>
      <c r="V5" s="10">
        <v>0</v>
      </c>
      <c r="W5" s="10">
        <v>0.2</v>
      </c>
      <c r="X5" s="38">
        <v>1734</v>
      </c>
      <c r="Y5" s="10">
        <v>0.04</v>
      </c>
      <c r="Z5" s="1">
        <v>0.38</v>
      </c>
      <c r="AA5" s="38">
        <v>1734</v>
      </c>
      <c r="AB5" s="39">
        <v>0.2</v>
      </c>
      <c r="AC5" s="9">
        <v>0.97</v>
      </c>
      <c r="AD5" s="38">
        <v>1734</v>
      </c>
      <c r="AE5" s="10">
        <v>0</v>
      </c>
      <c r="AF5" s="10">
        <v>0.2</v>
      </c>
      <c r="AG5" s="38">
        <v>1734</v>
      </c>
      <c r="AH5" s="10">
        <v>0</v>
      </c>
      <c r="AI5" s="10">
        <v>0.3</v>
      </c>
      <c r="AJ5" s="38">
        <v>1734</v>
      </c>
      <c r="AK5" s="10">
        <v>0</v>
      </c>
      <c r="AL5" s="39">
        <v>0.2</v>
      </c>
      <c r="AM5" s="23">
        <f t="shared" ref="AM5:AM12" si="0">AL5+AI5+AF5+AC5+Z5+W5+T5+Q5+N5+K5+H5+E5</f>
        <v>2.8300000000000005</v>
      </c>
      <c r="AN5" s="26">
        <v>8.9499999999999993</v>
      </c>
      <c r="AO5" s="12">
        <f t="shared" ref="AO5:AO33" si="1">AN5*86400</f>
        <v>773279.99999999988</v>
      </c>
      <c r="AP5" s="30">
        <f t="shared" ref="AP5:AP33" si="2">AO5+AM5*86400</f>
        <v>1017792</v>
      </c>
      <c r="AQ5" s="14"/>
    </row>
    <row r="6" spans="1:43" ht="19.5" thickBot="1" x14ac:dyDescent="0.35">
      <c r="A6" s="44"/>
      <c r="B6" s="34">
        <v>3</v>
      </c>
      <c r="C6" s="38">
        <v>1734</v>
      </c>
      <c r="D6" s="10">
        <v>0</v>
      </c>
      <c r="E6" s="10">
        <v>0</v>
      </c>
      <c r="F6" s="38">
        <v>1734</v>
      </c>
      <c r="G6" s="10">
        <v>0</v>
      </c>
      <c r="H6" s="10">
        <v>0.08</v>
      </c>
      <c r="I6" s="38">
        <v>1734</v>
      </c>
      <c r="J6" s="10">
        <v>0</v>
      </c>
      <c r="K6" s="10">
        <v>0.1</v>
      </c>
      <c r="L6" s="38">
        <v>1734</v>
      </c>
      <c r="M6" s="10">
        <v>0</v>
      </c>
      <c r="N6" s="10">
        <v>0.2</v>
      </c>
      <c r="O6" s="38">
        <v>1734</v>
      </c>
      <c r="P6" s="10">
        <v>0</v>
      </c>
      <c r="Q6" s="10">
        <v>0.1</v>
      </c>
      <c r="R6" s="38">
        <v>1734</v>
      </c>
      <c r="S6" s="10">
        <v>0</v>
      </c>
      <c r="T6" s="10">
        <v>0.1</v>
      </c>
      <c r="U6" s="38">
        <v>1734</v>
      </c>
      <c r="V6" s="10">
        <v>0</v>
      </c>
      <c r="W6" s="10">
        <v>0.2</v>
      </c>
      <c r="X6" s="38">
        <v>1734</v>
      </c>
      <c r="Y6" s="10">
        <v>7.0000000000000007E-2</v>
      </c>
      <c r="Z6" s="1">
        <v>0.75</v>
      </c>
      <c r="AA6" s="38">
        <v>1734</v>
      </c>
      <c r="AB6" s="39">
        <v>0.2</v>
      </c>
      <c r="AC6" s="9">
        <v>0.94</v>
      </c>
      <c r="AD6" s="38">
        <v>1734</v>
      </c>
      <c r="AE6" s="10">
        <v>0</v>
      </c>
      <c r="AF6" s="10">
        <v>0.2</v>
      </c>
      <c r="AG6" s="38">
        <v>1734</v>
      </c>
      <c r="AH6" s="10">
        <v>0</v>
      </c>
      <c r="AI6" s="10">
        <v>0.3</v>
      </c>
      <c r="AJ6" s="38">
        <v>1734</v>
      </c>
      <c r="AK6" s="10">
        <v>0</v>
      </c>
      <c r="AL6" s="39">
        <v>0.2</v>
      </c>
      <c r="AM6" s="23">
        <f t="shared" si="0"/>
        <v>3.1700000000000004</v>
      </c>
      <c r="AN6" s="26">
        <v>12.71</v>
      </c>
      <c r="AO6" s="12">
        <f t="shared" si="1"/>
        <v>1098144</v>
      </c>
      <c r="AP6" s="30">
        <f t="shared" si="2"/>
        <v>1372032</v>
      </c>
      <c r="AQ6" s="14"/>
    </row>
    <row r="7" spans="1:43" ht="19.5" thickBot="1" x14ac:dyDescent="0.35">
      <c r="A7" s="44"/>
      <c r="B7" s="34">
        <v>4</v>
      </c>
      <c r="C7" s="38">
        <v>1734</v>
      </c>
      <c r="D7" s="10">
        <v>0</v>
      </c>
      <c r="E7" s="10">
        <v>0</v>
      </c>
      <c r="F7" s="38">
        <v>1734</v>
      </c>
      <c r="G7" s="10">
        <v>0</v>
      </c>
      <c r="H7" s="10">
        <v>0.08</v>
      </c>
      <c r="I7" s="38">
        <v>1734</v>
      </c>
      <c r="J7" s="10">
        <v>0</v>
      </c>
      <c r="K7" s="10">
        <v>0.1</v>
      </c>
      <c r="L7" s="38">
        <v>1734</v>
      </c>
      <c r="M7" s="10">
        <v>0</v>
      </c>
      <c r="N7" s="10">
        <v>0.2</v>
      </c>
      <c r="O7" s="38">
        <v>1734</v>
      </c>
      <c r="P7" s="10">
        <v>0</v>
      </c>
      <c r="Q7" s="10">
        <v>0.1</v>
      </c>
      <c r="R7" s="38">
        <v>1734</v>
      </c>
      <c r="S7" s="10">
        <v>0</v>
      </c>
      <c r="T7" s="10">
        <v>0.1</v>
      </c>
      <c r="U7" s="38">
        <v>1734</v>
      </c>
      <c r="V7" s="10">
        <v>0</v>
      </c>
      <c r="W7" s="10">
        <v>0.2</v>
      </c>
      <c r="X7" s="38">
        <v>1734</v>
      </c>
      <c r="Y7" s="10">
        <v>0.06</v>
      </c>
      <c r="Z7" s="1">
        <v>0.61</v>
      </c>
      <c r="AA7" s="38">
        <v>1734</v>
      </c>
      <c r="AB7" s="4">
        <v>0.2</v>
      </c>
      <c r="AC7" s="9">
        <v>0.88</v>
      </c>
      <c r="AD7" s="38">
        <v>1734</v>
      </c>
      <c r="AE7" s="10">
        <v>0</v>
      </c>
      <c r="AF7" s="10">
        <v>0.2</v>
      </c>
      <c r="AG7" s="38">
        <v>1734</v>
      </c>
      <c r="AH7" s="10">
        <v>0</v>
      </c>
      <c r="AI7" s="10">
        <v>0.3</v>
      </c>
      <c r="AJ7" s="38">
        <v>1734</v>
      </c>
      <c r="AK7" s="10">
        <v>0</v>
      </c>
      <c r="AL7" s="39">
        <v>0.2</v>
      </c>
      <c r="AM7" s="23">
        <f t="shared" si="0"/>
        <v>2.9700000000000006</v>
      </c>
      <c r="AN7" s="26">
        <v>12.94</v>
      </c>
      <c r="AO7" s="12">
        <f t="shared" si="1"/>
        <v>1118016</v>
      </c>
      <c r="AP7" s="30">
        <f t="shared" si="2"/>
        <v>1374624</v>
      </c>
      <c r="AQ7" s="14"/>
    </row>
    <row r="8" spans="1:43" ht="19.5" thickBot="1" x14ac:dyDescent="0.35">
      <c r="A8" s="44"/>
      <c r="B8" s="34">
        <v>5</v>
      </c>
      <c r="C8" s="38">
        <v>1734</v>
      </c>
      <c r="D8" s="10">
        <v>0</v>
      </c>
      <c r="E8" s="10">
        <v>0</v>
      </c>
      <c r="F8" s="38">
        <v>1734</v>
      </c>
      <c r="G8" s="10">
        <v>0</v>
      </c>
      <c r="H8" s="10">
        <v>0.08</v>
      </c>
      <c r="I8" s="38">
        <v>1734</v>
      </c>
      <c r="J8" s="10">
        <v>0</v>
      </c>
      <c r="K8" s="10">
        <v>0.1</v>
      </c>
      <c r="L8" s="38">
        <v>1734</v>
      </c>
      <c r="M8" s="10">
        <v>0</v>
      </c>
      <c r="N8" s="10">
        <v>0.2</v>
      </c>
      <c r="O8" s="38">
        <v>1734</v>
      </c>
      <c r="P8" s="10">
        <v>0</v>
      </c>
      <c r="Q8" s="10">
        <v>0.1</v>
      </c>
      <c r="R8" s="38">
        <v>1734</v>
      </c>
      <c r="S8" s="10">
        <v>0</v>
      </c>
      <c r="T8" s="10">
        <v>0.1</v>
      </c>
      <c r="U8" s="38">
        <v>1734</v>
      </c>
      <c r="V8" s="10">
        <v>0</v>
      </c>
      <c r="W8" s="10">
        <v>0.2</v>
      </c>
      <c r="X8" s="38">
        <v>1734</v>
      </c>
      <c r="Y8" s="10">
        <v>0.05</v>
      </c>
      <c r="Z8" s="1">
        <v>0.56000000000000005</v>
      </c>
      <c r="AA8" s="38">
        <v>1734</v>
      </c>
      <c r="AB8" s="4">
        <v>0.2</v>
      </c>
      <c r="AC8" s="9">
        <v>0.75</v>
      </c>
      <c r="AD8" s="38">
        <v>1734</v>
      </c>
      <c r="AE8" s="10">
        <v>0</v>
      </c>
      <c r="AF8" s="10">
        <v>0.2</v>
      </c>
      <c r="AG8" s="38">
        <v>1734</v>
      </c>
      <c r="AH8" s="10">
        <v>0</v>
      </c>
      <c r="AI8" s="10">
        <v>0.3</v>
      </c>
      <c r="AJ8" s="38">
        <v>1734</v>
      </c>
      <c r="AK8" s="10">
        <v>0</v>
      </c>
      <c r="AL8" s="39">
        <v>0.2</v>
      </c>
      <c r="AM8" s="24">
        <f t="shared" si="0"/>
        <v>2.7900000000000005</v>
      </c>
      <c r="AN8" s="27">
        <v>12.78</v>
      </c>
      <c r="AO8" s="12">
        <f t="shared" si="1"/>
        <v>1104192</v>
      </c>
      <c r="AP8" s="30">
        <f t="shared" si="2"/>
        <v>1345248</v>
      </c>
      <c r="AQ8" s="17"/>
    </row>
    <row r="9" spans="1:43" ht="19.5" thickBot="1" x14ac:dyDescent="0.35">
      <c r="A9" s="44"/>
      <c r="B9" s="34">
        <v>6</v>
      </c>
      <c r="C9" s="38">
        <v>1734</v>
      </c>
      <c r="D9" s="10">
        <v>0</v>
      </c>
      <c r="E9" s="10">
        <v>0</v>
      </c>
      <c r="F9" s="38">
        <v>1734</v>
      </c>
      <c r="G9" s="10">
        <v>0</v>
      </c>
      <c r="H9" s="10">
        <v>0.08</v>
      </c>
      <c r="I9" s="38">
        <v>1734</v>
      </c>
      <c r="J9" s="10">
        <v>0</v>
      </c>
      <c r="K9" s="10">
        <v>0.1</v>
      </c>
      <c r="L9" s="38">
        <v>1734</v>
      </c>
      <c r="M9" s="10">
        <v>0</v>
      </c>
      <c r="N9" s="10">
        <v>0.2</v>
      </c>
      <c r="O9" s="38">
        <v>1734</v>
      </c>
      <c r="P9" s="10">
        <v>0</v>
      </c>
      <c r="Q9" s="10">
        <v>0.1</v>
      </c>
      <c r="R9" s="38">
        <v>1734</v>
      </c>
      <c r="S9" s="10">
        <v>0</v>
      </c>
      <c r="T9" s="10">
        <v>0.1</v>
      </c>
      <c r="U9" s="38">
        <v>1734</v>
      </c>
      <c r="V9" s="10">
        <v>0</v>
      </c>
      <c r="W9" s="10">
        <v>0.2</v>
      </c>
      <c r="X9" s="38">
        <v>1734</v>
      </c>
      <c r="Y9" s="10">
        <v>0.12</v>
      </c>
      <c r="Z9" s="1">
        <v>1.1000000000000001</v>
      </c>
      <c r="AA9" s="38">
        <v>1734</v>
      </c>
      <c r="AB9" s="4">
        <v>0.2</v>
      </c>
      <c r="AC9" s="9">
        <v>0.71</v>
      </c>
      <c r="AD9" s="38">
        <v>1734</v>
      </c>
      <c r="AE9" s="10">
        <v>0</v>
      </c>
      <c r="AF9" s="10">
        <v>0.2</v>
      </c>
      <c r="AG9" s="38">
        <v>1734</v>
      </c>
      <c r="AH9" s="10">
        <v>0</v>
      </c>
      <c r="AI9" s="10">
        <v>0.3</v>
      </c>
      <c r="AJ9" s="38">
        <v>1734</v>
      </c>
      <c r="AK9" s="10">
        <v>0</v>
      </c>
      <c r="AL9" s="39">
        <v>0.2</v>
      </c>
      <c r="AM9" s="23">
        <f t="shared" si="0"/>
        <v>3.2900000000000005</v>
      </c>
      <c r="AN9" s="26">
        <v>12.8</v>
      </c>
      <c r="AO9" s="12">
        <f t="shared" si="1"/>
        <v>1105920</v>
      </c>
      <c r="AP9" s="30">
        <f t="shared" si="2"/>
        <v>1390176</v>
      </c>
      <c r="AQ9" s="14"/>
    </row>
    <row r="10" spans="1:43" ht="19.5" thickBot="1" x14ac:dyDescent="0.35">
      <c r="A10" s="44"/>
      <c r="B10" s="34">
        <v>7</v>
      </c>
      <c r="C10" s="38">
        <v>1734</v>
      </c>
      <c r="D10" s="10">
        <v>0</v>
      </c>
      <c r="E10" s="10">
        <v>0</v>
      </c>
      <c r="F10" s="38">
        <v>1734</v>
      </c>
      <c r="G10" s="10">
        <v>0</v>
      </c>
      <c r="H10" s="10">
        <v>0.08</v>
      </c>
      <c r="I10" s="38">
        <v>1734</v>
      </c>
      <c r="J10" s="10">
        <v>0</v>
      </c>
      <c r="K10" s="10">
        <v>0.1</v>
      </c>
      <c r="L10" s="38">
        <v>1734</v>
      </c>
      <c r="M10" s="10">
        <v>0</v>
      </c>
      <c r="N10" s="10">
        <v>0.2</v>
      </c>
      <c r="O10" s="38">
        <v>1734</v>
      </c>
      <c r="P10" s="10">
        <v>0</v>
      </c>
      <c r="Q10" s="10">
        <v>0.1</v>
      </c>
      <c r="R10" s="38">
        <v>1734</v>
      </c>
      <c r="S10" s="10">
        <v>0</v>
      </c>
      <c r="T10" s="10">
        <v>0.1</v>
      </c>
      <c r="U10" s="38">
        <v>1734</v>
      </c>
      <c r="V10" s="10">
        <v>0</v>
      </c>
      <c r="W10" s="10">
        <v>0.2</v>
      </c>
      <c r="X10" s="38">
        <v>1734</v>
      </c>
      <c r="Y10" s="10">
        <v>0.25</v>
      </c>
      <c r="Z10" s="1">
        <v>0.19</v>
      </c>
      <c r="AA10" s="38">
        <v>1734</v>
      </c>
      <c r="AB10" s="4">
        <v>0.2</v>
      </c>
      <c r="AC10" s="9">
        <v>0.72</v>
      </c>
      <c r="AD10" s="38">
        <v>1734</v>
      </c>
      <c r="AE10" s="10">
        <v>0</v>
      </c>
      <c r="AF10" s="10">
        <v>0.2</v>
      </c>
      <c r="AG10" s="38">
        <v>1734</v>
      </c>
      <c r="AH10" s="10">
        <v>0</v>
      </c>
      <c r="AI10" s="10">
        <v>0.3</v>
      </c>
      <c r="AJ10" s="38">
        <v>1734</v>
      </c>
      <c r="AK10" s="10">
        <v>0</v>
      </c>
      <c r="AL10" s="39">
        <v>0.2</v>
      </c>
      <c r="AM10" s="23">
        <f t="shared" si="0"/>
        <v>2.39</v>
      </c>
      <c r="AN10" s="26">
        <v>12.29</v>
      </c>
      <c r="AO10" s="12">
        <f t="shared" si="1"/>
        <v>1061856</v>
      </c>
      <c r="AP10" s="30">
        <f t="shared" si="2"/>
        <v>1268352</v>
      </c>
      <c r="AQ10" s="14"/>
    </row>
    <row r="11" spans="1:43" ht="19.5" thickBot="1" x14ac:dyDescent="0.35">
      <c r="A11" s="44"/>
      <c r="B11" s="34">
        <v>8</v>
      </c>
      <c r="C11" s="38">
        <v>1734</v>
      </c>
      <c r="D11" s="10">
        <v>0</v>
      </c>
      <c r="E11" s="10">
        <v>0</v>
      </c>
      <c r="F11" s="38">
        <v>1734</v>
      </c>
      <c r="G11" s="10">
        <v>0</v>
      </c>
      <c r="H11" s="10">
        <v>0.08</v>
      </c>
      <c r="I11" s="38">
        <v>1734</v>
      </c>
      <c r="J11" s="10">
        <v>0</v>
      </c>
      <c r="K11" s="10">
        <v>0.1</v>
      </c>
      <c r="L11" s="38">
        <v>1734</v>
      </c>
      <c r="M11" s="10">
        <v>0</v>
      </c>
      <c r="N11" s="10">
        <v>0.2</v>
      </c>
      <c r="O11" s="38">
        <v>1734</v>
      </c>
      <c r="P11" s="10">
        <v>0</v>
      </c>
      <c r="Q11" s="10">
        <v>0.1</v>
      </c>
      <c r="R11" s="38">
        <v>1734</v>
      </c>
      <c r="S11" s="10">
        <v>0</v>
      </c>
      <c r="T11" s="10">
        <v>0.1</v>
      </c>
      <c r="U11" s="38">
        <v>1734</v>
      </c>
      <c r="V11" s="10">
        <v>0</v>
      </c>
      <c r="W11" s="10">
        <v>0.2</v>
      </c>
      <c r="X11" s="38">
        <v>1734</v>
      </c>
      <c r="Y11" s="10">
        <v>0.36</v>
      </c>
      <c r="Z11" s="1">
        <v>2.98</v>
      </c>
      <c r="AA11" s="38">
        <v>1734</v>
      </c>
      <c r="AB11" s="4">
        <v>0.2</v>
      </c>
      <c r="AC11" s="9">
        <v>0.73</v>
      </c>
      <c r="AD11" s="38">
        <v>1734</v>
      </c>
      <c r="AE11" s="10">
        <v>0</v>
      </c>
      <c r="AF11" s="10">
        <v>0.2</v>
      </c>
      <c r="AG11" s="38">
        <v>1734</v>
      </c>
      <c r="AH11" s="10">
        <v>0</v>
      </c>
      <c r="AI11" s="10">
        <v>0.3</v>
      </c>
      <c r="AJ11" s="38">
        <v>1734</v>
      </c>
      <c r="AK11" s="10">
        <v>0</v>
      </c>
      <c r="AL11" s="39">
        <v>0.2</v>
      </c>
      <c r="AM11" s="23">
        <f t="shared" si="0"/>
        <v>5.1899999999999995</v>
      </c>
      <c r="AN11" s="26">
        <v>11.66</v>
      </c>
      <c r="AO11" s="12">
        <f t="shared" si="1"/>
        <v>1007424</v>
      </c>
      <c r="AP11" s="30">
        <f t="shared" si="2"/>
        <v>1455840</v>
      </c>
      <c r="AQ11" s="14"/>
    </row>
    <row r="12" spans="1:43" ht="19.5" thickBot="1" x14ac:dyDescent="0.35">
      <c r="A12" s="44"/>
      <c r="B12" s="34">
        <v>9</v>
      </c>
      <c r="C12" s="38">
        <v>1734</v>
      </c>
      <c r="D12" s="10">
        <v>0</v>
      </c>
      <c r="E12" s="10">
        <v>0</v>
      </c>
      <c r="F12" s="38">
        <v>1734</v>
      </c>
      <c r="G12" s="10">
        <v>0</v>
      </c>
      <c r="H12" s="10">
        <v>0.08</v>
      </c>
      <c r="I12" s="38">
        <v>1734</v>
      </c>
      <c r="J12" s="10">
        <v>0</v>
      </c>
      <c r="K12" s="10">
        <v>0.1</v>
      </c>
      <c r="L12" s="38">
        <v>1734</v>
      </c>
      <c r="M12" s="10">
        <v>0</v>
      </c>
      <c r="N12" s="10">
        <v>0.2</v>
      </c>
      <c r="O12" s="38">
        <v>1734</v>
      </c>
      <c r="P12" s="10">
        <v>0</v>
      </c>
      <c r="Q12" s="10">
        <v>0.1</v>
      </c>
      <c r="R12" s="38">
        <v>1734</v>
      </c>
      <c r="S12" s="10">
        <v>0</v>
      </c>
      <c r="T12" s="10">
        <v>0.1</v>
      </c>
      <c r="U12" s="38">
        <v>1734</v>
      </c>
      <c r="V12" s="10">
        <v>0</v>
      </c>
      <c r="W12" s="10">
        <v>0.2</v>
      </c>
      <c r="X12" s="38">
        <v>1734</v>
      </c>
      <c r="Y12" s="10">
        <v>0.66</v>
      </c>
      <c r="Z12" s="1">
        <v>4.03</v>
      </c>
      <c r="AA12" s="38">
        <v>1734</v>
      </c>
      <c r="AB12" s="4">
        <v>0.2</v>
      </c>
      <c r="AC12" s="9">
        <v>0.74</v>
      </c>
      <c r="AD12" s="38">
        <v>1734</v>
      </c>
      <c r="AE12" s="10">
        <v>0</v>
      </c>
      <c r="AF12" s="10">
        <v>0.2</v>
      </c>
      <c r="AG12" s="38">
        <v>1734</v>
      </c>
      <c r="AH12" s="10">
        <v>0</v>
      </c>
      <c r="AI12" s="10">
        <v>0.3</v>
      </c>
      <c r="AJ12" s="38">
        <v>1734</v>
      </c>
      <c r="AK12" s="10">
        <v>0</v>
      </c>
      <c r="AL12" s="39">
        <v>0.2</v>
      </c>
      <c r="AM12" s="23">
        <f t="shared" si="0"/>
        <v>6.25</v>
      </c>
      <c r="AN12" s="26">
        <v>11.3</v>
      </c>
      <c r="AO12" s="12">
        <f t="shared" si="1"/>
        <v>976320.00000000012</v>
      </c>
      <c r="AP12" s="30">
        <f t="shared" si="2"/>
        <v>1516320</v>
      </c>
      <c r="AQ12" s="14"/>
    </row>
    <row r="13" spans="1:43" ht="19.5" thickBot="1" x14ac:dyDescent="0.35">
      <c r="A13" s="44"/>
      <c r="B13" s="34">
        <v>10</v>
      </c>
      <c r="C13" s="38">
        <v>1734</v>
      </c>
      <c r="D13" s="10">
        <v>0</v>
      </c>
      <c r="E13" s="10">
        <v>0</v>
      </c>
      <c r="F13" s="38">
        <v>1734</v>
      </c>
      <c r="G13" s="10">
        <v>0</v>
      </c>
      <c r="H13" s="10">
        <v>0.08</v>
      </c>
      <c r="I13" s="38">
        <v>1734</v>
      </c>
      <c r="J13" s="10">
        <v>0</v>
      </c>
      <c r="K13" s="10">
        <v>0.1</v>
      </c>
      <c r="L13" s="38">
        <v>1734</v>
      </c>
      <c r="M13" s="10">
        <v>0</v>
      </c>
      <c r="N13" s="10">
        <v>0.2</v>
      </c>
      <c r="O13" s="38">
        <v>1734</v>
      </c>
      <c r="P13" s="10">
        <v>0</v>
      </c>
      <c r="Q13" s="10">
        <v>0.1</v>
      </c>
      <c r="R13" s="38">
        <v>1734</v>
      </c>
      <c r="S13" s="10">
        <v>0</v>
      </c>
      <c r="T13" s="10">
        <v>0.1</v>
      </c>
      <c r="U13" s="38">
        <v>1734</v>
      </c>
      <c r="V13" s="10">
        <v>0</v>
      </c>
      <c r="W13" s="10">
        <v>0.2</v>
      </c>
      <c r="X13" s="38">
        <v>1734</v>
      </c>
      <c r="Y13" s="10">
        <v>0.66</v>
      </c>
      <c r="Z13" s="1">
        <v>4.03</v>
      </c>
      <c r="AA13" s="38">
        <v>1734</v>
      </c>
      <c r="AB13" s="4">
        <v>0.2</v>
      </c>
      <c r="AC13" s="9">
        <v>0.7</v>
      </c>
      <c r="AD13" s="38">
        <v>1734</v>
      </c>
      <c r="AE13" s="10">
        <v>0</v>
      </c>
      <c r="AF13" s="10">
        <v>0.2</v>
      </c>
      <c r="AG13" s="38">
        <v>1734</v>
      </c>
      <c r="AH13" s="10">
        <v>0</v>
      </c>
      <c r="AI13" s="10">
        <v>0.3</v>
      </c>
      <c r="AJ13" s="38">
        <v>1734</v>
      </c>
      <c r="AK13" s="10">
        <v>0</v>
      </c>
      <c r="AL13" s="39">
        <v>0.2</v>
      </c>
      <c r="AM13" s="23">
        <f t="shared" ref="AM13:AM34" si="3">AL13+AI13+AF13+AC13+Z13+W13+T13+Q13+N13+K13+H13+E13</f>
        <v>6.2099999999999991</v>
      </c>
      <c r="AN13" s="26">
        <v>10.78</v>
      </c>
      <c r="AO13" s="12">
        <f t="shared" si="1"/>
        <v>931392</v>
      </c>
      <c r="AP13" s="30">
        <f t="shared" si="2"/>
        <v>1467936</v>
      </c>
      <c r="AQ13" s="14"/>
    </row>
    <row r="14" spans="1:43" ht="19.5" thickBot="1" x14ac:dyDescent="0.35">
      <c r="A14" s="44"/>
      <c r="B14" s="34">
        <v>11</v>
      </c>
      <c r="C14" s="38">
        <v>1734</v>
      </c>
      <c r="D14" s="10">
        <v>0</v>
      </c>
      <c r="E14" s="10">
        <v>0</v>
      </c>
      <c r="F14" s="38">
        <v>1734</v>
      </c>
      <c r="G14" s="10">
        <v>0</v>
      </c>
      <c r="H14" s="10">
        <v>0.08</v>
      </c>
      <c r="I14" s="38">
        <v>1734</v>
      </c>
      <c r="J14" s="10">
        <v>0</v>
      </c>
      <c r="K14" s="10">
        <v>0.1</v>
      </c>
      <c r="L14" s="38">
        <v>1734</v>
      </c>
      <c r="M14" s="10">
        <v>0</v>
      </c>
      <c r="N14" s="10">
        <v>0.2</v>
      </c>
      <c r="O14" s="38">
        <v>1734</v>
      </c>
      <c r="P14" s="10">
        <v>0</v>
      </c>
      <c r="Q14" s="10">
        <v>0.1</v>
      </c>
      <c r="R14" s="38">
        <v>1734</v>
      </c>
      <c r="S14" s="10">
        <v>0</v>
      </c>
      <c r="T14" s="10">
        <v>0.1</v>
      </c>
      <c r="U14" s="38">
        <v>1734</v>
      </c>
      <c r="V14" s="10">
        <v>0</v>
      </c>
      <c r="W14" s="10">
        <v>0.2</v>
      </c>
      <c r="X14" s="38">
        <v>1734</v>
      </c>
      <c r="Y14" s="8">
        <v>0.75</v>
      </c>
      <c r="Z14" s="8">
        <v>4.25</v>
      </c>
      <c r="AA14" s="38">
        <v>1734</v>
      </c>
      <c r="AB14" s="4">
        <v>0.2</v>
      </c>
      <c r="AC14" s="9">
        <v>0.69</v>
      </c>
      <c r="AD14" s="38">
        <v>1734</v>
      </c>
      <c r="AE14" s="10">
        <v>0</v>
      </c>
      <c r="AF14" s="10">
        <v>0.2</v>
      </c>
      <c r="AG14" s="38">
        <v>1734</v>
      </c>
      <c r="AH14" s="10">
        <v>0</v>
      </c>
      <c r="AI14" s="10">
        <v>0.3</v>
      </c>
      <c r="AJ14" s="38">
        <v>1734</v>
      </c>
      <c r="AK14" s="10">
        <v>0</v>
      </c>
      <c r="AL14" s="39">
        <v>0.2</v>
      </c>
      <c r="AM14" s="23">
        <f t="shared" si="3"/>
        <v>6.419999999999999</v>
      </c>
      <c r="AN14" s="26">
        <v>12.03</v>
      </c>
      <c r="AO14" s="12">
        <f t="shared" si="1"/>
        <v>1039392</v>
      </c>
      <c r="AP14" s="30">
        <f t="shared" si="2"/>
        <v>1594080</v>
      </c>
      <c r="AQ14" s="14"/>
    </row>
    <row r="15" spans="1:43" ht="19.5" thickBot="1" x14ac:dyDescent="0.35">
      <c r="A15" s="44"/>
      <c r="B15" s="34">
        <v>12</v>
      </c>
      <c r="C15" s="38">
        <v>1734</v>
      </c>
      <c r="D15" s="10">
        <v>0</v>
      </c>
      <c r="E15" s="10">
        <v>0</v>
      </c>
      <c r="F15" s="38">
        <v>1734</v>
      </c>
      <c r="G15" s="10">
        <v>0</v>
      </c>
      <c r="H15" s="10">
        <v>0.08</v>
      </c>
      <c r="I15" s="38">
        <v>1734</v>
      </c>
      <c r="J15" s="10">
        <v>0</v>
      </c>
      <c r="K15" s="10">
        <v>0.1</v>
      </c>
      <c r="L15" s="38">
        <v>1734</v>
      </c>
      <c r="M15" s="10">
        <v>0</v>
      </c>
      <c r="N15" s="10">
        <v>0.2</v>
      </c>
      <c r="O15" s="38">
        <v>1734</v>
      </c>
      <c r="P15" s="10">
        <v>0</v>
      </c>
      <c r="Q15" s="10">
        <v>0.1</v>
      </c>
      <c r="R15" s="38">
        <v>1734</v>
      </c>
      <c r="S15" s="10">
        <v>0</v>
      </c>
      <c r="T15" s="10">
        <v>0.1</v>
      </c>
      <c r="U15" s="38">
        <v>1734</v>
      </c>
      <c r="V15" s="10">
        <v>0</v>
      </c>
      <c r="W15" s="10">
        <v>0.2</v>
      </c>
      <c r="X15" s="38">
        <v>1734</v>
      </c>
      <c r="Y15" s="8">
        <v>0.74</v>
      </c>
      <c r="Z15" s="8">
        <v>4.22</v>
      </c>
      <c r="AA15" s="38">
        <v>1734</v>
      </c>
      <c r="AB15" s="4">
        <v>0.2</v>
      </c>
      <c r="AC15" s="9">
        <v>0.72</v>
      </c>
      <c r="AD15" s="38">
        <v>1734</v>
      </c>
      <c r="AE15" s="10">
        <v>0</v>
      </c>
      <c r="AF15" s="10">
        <v>0.2</v>
      </c>
      <c r="AG15" s="38">
        <v>1734</v>
      </c>
      <c r="AH15" s="10">
        <v>0</v>
      </c>
      <c r="AI15" s="10">
        <v>0.3</v>
      </c>
      <c r="AJ15" s="38">
        <v>1734</v>
      </c>
      <c r="AK15" s="10">
        <v>0</v>
      </c>
      <c r="AL15" s="39">
        <v>0.2</v>
      </c>
      <c r="AM15" s="23">
        <f t="shared" si="3"/>
        <v>6.419999999999999</v>
      </c>
      <c r="AN15" s="26">
        <v>11.79</v>
      </c>
      <c r="AO15" s="12">
        <f t="shared" si="1"/>
        <v>1018655.9999999999</v>
      </c>
      <c r="AP15" s="30">
        <f t="shared" si="2"/>
        <v>1573343.9999999998</v>
      </c>
      <c r="AQ15" s="14"/>
    </row>
    <row r="16" spans="1:43" ht="19.5" thickBot="1" x14ac:dyDescent="0.35">
      <c r="A16" s="44"/>
      <c r="B16" s="34">
        <v>13</v>
      </c>
      <c r="C16" s="38">
        <v>1734</v>
      </c>
      <c r="D16" s="41">
        <v>0.1</v>
      </c>
      <c r="E16" s="41">
        <v>3.2130000000000001</v>
      </c>
      <c r="F16" s="38">
        <v>1734</v>
      </c>
      <c r="G16" s="10">
        <v>0</v>
      </c>
      <c r="H16" s="10">
        <v>0.08</v>
      </c>
      <c r="I16" s="38">
        <v>1734</v>
      </c>
      <c r="J16" s="10">
        <v>0</v>
      </c>
      <c r="K16" s="10">
        <v>0.1</v>
      </c>
      <c r="L16" s="38">
        <v>1734</v>
      </c>
      <c r="M16" s="10">
        <v>0</v>
      </c>
      <c r="N16" s="10">
        <v>0.2</v>
      </c>
      <c r="O16" s="38">
        <v>1734</v>
      </c>
      <c r="P16" s="10">
        <v>0</v>
      </c>
      <c r="Q16" s="10">
        <v>0.1</v>
      </c>
      <c r="R16" s="38">
        <v>1734</v>
      </c>
      <c r="S16" s="10">
        <v>0</v>
      </c>
      <c r="T16" s="10">
        <v>0.1</v>
      </c>
      <c r="U16" s="38">
        <v>1734</v>
      </c>
      <c r="V16" s="10">
        <v>0</v>
      </c>
      <c r="W16" s="10">
        <v>0.2</v>
      </c>
      <c r="X16" s="38">
        <v>1734</v>
      </c>
      <c r="Y16" s="40">
        <v>1.8</v>
      </c>
      <c r="Z16" s="40">
        <v>5.94</v>
      </c>
      <c r="AA16" s="38">
        <v>1734</v>
      </c>
      <c r="AB16" s="4">
        <v>0.2</v>
      </c>
      <c r="AC16" s="9">
        <v>0.67</v>
      </c>
      <c r="AD16" s="38">
        <v>1734</v>
      </c>
      <c r="AE16" s="10">
        <v>0</v>
      </c>
      <c r="AF16" s="10">
        <v>0.2</v>
      </c>
      <c r="AG16" s="38">
        <v>1734</v>
      </c>
      <c r="AH16" s="10">
        <v>0</v>
      </c>
      <c r="AI16" s="10">
        <v>0.3</v>
      </c>
      <c r="AJ16" s="38">
        <v>1734</v>
      </c>
      <c r="AK16" s="10">
        <v>0</v>
      </c>
      <c r="AL16" s="39">
        <v>0.2</v>
      </c>
      <c r="AM16" s="23">
        <f t="shared" si="3"/>
        <v>11.303000000000001</v>
      </c>
      <c r="AN16" s="26">
        <v>7.31</v>
      </c>
      <c r="AO16" s="12">
        <f t="shared" si="1"/>
        <v>631584</v>
      </c>
      <c r="AP16" s="30">
        <f t="shared" si="2"/>
        <v>1608163.2000000002</v>
      </c>
      <c r="AQ16" s="42" t="s">
        <v>15</v>
      </c>
    </row>
    <row r="17" spans="1:43" ht="19.5" thickBot="1" x14ac:dyDescent="0.35">
      <c r="A17" s="44"/>
      <c r="B17" s="34">
        <v>14</v>
      </c>
      <c r="C17" s="38">
        <v>1734</v>
      </c>
      <c r="D17" s="10">
        <v>0</v>
      </c>
      <c r="E17" s="10">
        <v>0</v>
      </c>
      <c r="F17" s="38">
        <v>1734</v>
      </c>
      <c r="G17" s="10">
        <v>0</v>
      </c>
      <c r="H17" s="10">
        <v>0.08</v>
      </c>
      <c r="I17" s="38">
        <v>1734</v>
      </c>
      <c r="J17" s="10">
        <v>0</v>
      </c>
      <c r="K17" s="10">
        <v>0.1</v>
      </c>
      <c r="L17" s="38">
        <v>1734</v>
      </c>
      <c r="M17" s="10">
        <v>0</v>
      </c>
      <c r="N17" s="10">
        <v>0.2</v>
      </c>
      <c r="O17" s="38">
        <v>1734</v>
      </c>
      <c r="P17" s="10">
        <v>0</v>
      </c>
      <c r="Q17" s="10">
        <v>0.1</v>
      </c>
      <c r="R17" s="38">
        <v>1734</v>
      </c>
      <c r="S17" s="10">
        <v>0</v>
      </c>
      <c r="T17" s="10">
        <v>0.1</v>
      </c>
      <c r="U17" s="38">
        <v>1734</v>
      </c>
      <c r="V17" s="10">
        <v>0</v>
      </c>
      <c r="W17" s="10">
        <v>0.2</v>
      </c>
      <c r="X17" s="38">
        <v>1734</v>
      </c>
      <c r="Y17" s="8">
        <v>0.62</v>
      </c>
      <c r="Z17" s="8">
        <v>3.95</v>
      </c>
      <c r="AA17" s="38">
        <v>1734</v>
      </c>
      <c r="AB17" s="4">
        <v>0.2</v>
      </c>
      <c r="AC17" s="9">
        <v>0.75</v>
      </c>
      <c r="AD17" s="38">
        <v>1734</v>
      </c>
      <c r="AE17" s="10">
        <v>0</v>
      </c>
      <c r="AF17" s="10">
        <v>0.2</v>
      </c>
      <c r="AG17" s="38">
        <v>1734</v>
      </c>
      <c r="AH17" s="10">
        <v>0</v>
      </c>
      <c r="AI17" s="10">
        <v>0.3</v>
      </c>
      <c r="AJ17" s="38">
        <v>1734</v>
      </c>
      <c r="AK17" s="10">
        <v>0</v>
      </c>
      <c r="AL17" s="39">
        <v>0.2</v>
      </c>
      <c r="AM17" s="23">
        <f>AL17+AI17+AF17+AC17+Z17+W17+T17+Q17+N17+K17+H17+E17</f>
        <v>6.18</v>
      </c>
      <c r="AN17" s="26">
        <v>11.16</v>
      </c>
      <c r="AO17" s="12">
        <f t="shared" si="1"/>
        <v>964224</v>
      </c>
      <c r="AP17" s="30">
        <f t="shared" si="2"/>
        <v>1498176</v>
      </c>
      <c r="AQ17" s="14"/>
    </row>
    <row r="18" spans="1:43" ht="19.5" thickBot="1" x14ac:dyDescent="0.35">
      <c r="A18" s="44"/>
      <c r="B18" s="34">
        <v>15</v>
      </c>
      <c r="C18" s="38">
        <v>1734</v>
      </c>
      <c r="D18" s="10">
        <v>0</v>
      </c>
      <c r="E18" s="10">
        <v>0</v>
      </c>
      <c r="F18" s="38">
        <v>1734</v>
      </c>
      <c r="G18" s="10">
        <v>0</v>
      </c>
      <c r="H18" s="10">
        <v>0.08</v>
      </c>
      <c r="I18" s="38">
        <v>1734</v>
      </c>
      <c r="J18" s="10">
        <v>0</v>
      </c>
      <c r="K18" s="10">
        <v>0.1</v>
      </c>
      <c r="L18" s="38">
        <v>1734</v>
      </c>
      <c r="M18" s="10">
        <v>0</v>
      </c>
      <c r="N18" s="10">
        <v>0.2</v>
      </c>
      <c r="O18" s="38">
        <v>1734</v>
      </c>
      <c r="P18" s="10">
        <v>0</v>
      </c>
      <c r="Q18" s="10">
        <v>0.1</v>
      </c>
      <c r="R18" s="38">
        <v>1734</v>
      </c>
      <c r="S18" s="10">
        <v>0</v>
      </c>
      <c r="T18" s="10">
        <v>0.1</v>
      </c>
      <c r="U18" s="38">
        <v>1734</v>
      </c>
      <c r="V18" s="10">
        <v>0</v>
      </c>
      <c r="W18" s="10">
        <v>0.2</v>
      </c>
      <c r="X18" s="38">
        <v>1734</v>
      </c>
      <c r="Y18" s="8">
        <v>0.4</v>
      </c>
      <c r="Z18" s="8">
        <v>3.25</v>
      </c>
      <c r="AA18" s="38">
        <v>1734</v>
      </c>
      <c r="AB18" s="4">
        <v>0.2</v>
      </c>
      <c r="AC18" s="9">
        <v>0.72</v>
      </c>
      <c r="AD18" s="38">
        <v>1734</v>
      </c>
      <c r="AE18" s="10">
        <v>0</v>
      </c>
      <c r="AF18" s="10">
        <v>0.2</v>
      </c>
      <c r="AG18" s="38">
        <v>1734</v>
      </c>
      <c r="AH18" s="10">
        <v>0</v>
      </c>
      <c r="AI18" s="10">
        <v>0.3</v>
      </c>
      <c r="AJ18" s="38">
        <v>1734</v>
      </c>
      <c r="AK18" s="10">
        <v>0</v>
      </c>
      <c r="AL18" s="39">
        <v>0.2</v>
      </c>
      <c r="AM18" s="23">
        <f t="shared" si="3"/>
        <v>5.4499999999999993</v>
      </c>
      <c r="AN18" s="26">
        <v>11.6</v>
      </c>
      <c r="AO18" s="12">
        <f t="shared" si="1"/>
        <v>1002240</v>
      </c>
      <c r="AP18" s="30">
        <f t="shared" si="2"/>
        <v>1473120</v>
      </c>
      <c r="AQ18" s="14"/>
    </row>
    <row r="19" spans="1:43" ht="19.5" thickBot="1" x14ac:dyDescent="0.35">
      <c r="A19" s="44"/>
      <c r="B19" s="34">
        <v>16</v>
      </c>
      <c r="C19" s="38">
        <v>1734</v>
      </c>
      <c r="D19" s="10">
        <v>0</v>
      </c>
      <c r="E19" s="10">
        <v>0</v>
      </c>
      <c r="F19" s="38">
        <v>1734</v>
      </c>
      <c r="G19" s="10">
        <v>0</v>
      </c>
      <c r="H19" s="10">
        <v>0.08</v>
      </c>
      <c r="I19" s="38">
        <v>1734</v>
      </c>
      <c r="J19" s="10">
        <v>0</v>
      </c>
      <c r="K19" s="10">
        <v>0.1</v>
      </c>
      <c r="L19" s="38">
        <v>1734</v>
      </c>
      <c r="M19" s="10">
        <v>0</v>
      </c>
      <c r="N19" s="10">
        <v>0.2</v>
      </c>
      <c r="O19" s="38">
        <v>1734</v>
      </c>
      <c r="P19" s="10">
        <v>0</v>
      </c>
      <c r="Q19" s="10">
        <v>0.1</v>
      </c>
      <c r="R19" s="38">
        <v>1734</v>
      </c>
      <c r="S19" s="10">
        <v>0</v>
      </c>
      <c r="T19" s="10">
        <v>0.1</v>
      </c>
      <c r="U19" s="38">
        <v>1734</v>
      </c>
      <c r="V19" s="10">
        <v>0</v>
      </c>
      <c r="W19" s="10">
        <v>0.2</v>
      </c>
      <c r="X19" s="38">
        <v>1734</v>
      </c>
      <c r="Y19" s="8">
        <v>0.27</v>
      </c>
      <c r="Z19" s="8">
        <v>2.33</v>
      </c>
      <c r="AA19" s="38">
        <v>1734</v>
      </c>
      <c r="AB19" s="4">
        <v>0.2</v>
      </c>
      <c r="AC19" s="9">
        <v>0.73</v>
      </c>
      <c r="AD19" s="38">
        <v>1734</v>
      </c>
      <c r="AE19" s="10">
        <v>0</v>
      </c>
      <c r="AF19" s="10">
        <v>0.2</v>
      </c>
      <c r="AG19" s="38">
        <v>1734</v>
      </c>
      <c r="AH19" s="10">
        <v>0</v>
      </c>
      <c r="AI19" s="10">
        <v>0.3</v>
      </c>
      <c r="AJ19" s="38">
        <v>1734</v>
      </c>
      <c r="AK19" s="10">
        <v>0</v>
      </c>
      <c r="AL19" s="39">
        <v>0.2</v>
      </c>
      <c r="AM19" s="23">
        <f t="shared" si="3"/>
        <v>4.5399999999999991</v>
      </c>
      <c r="AN19" s="26">
        <v>12.1</v>
      </c>
      <c r="AO19" s="12">
        <f t="shared" si="1"/>
        <v>1045440</v>
      </c>
      <c r="AP19" s="30">
        <f t="shared" si="2"/>
        <v>1437696</v>
      </c>
      <c r="AQ19" s="14"/>
    </row>
    <row r="20" spans="1:43" ht="19.5" thickBot="1" x14ac:dyDescent="0.35">
      <c r="A20" s="44"/>
      <c r="B20" s="34">
        <v>17</v>
      </c>
      <c r="C20" s="38">
        <v>1734</v>
      </c>
      <c r="D20" s="10">
        <v>0</v>
      </c>
      <c r="E20" s="10">
        <v>0</v>
      </c>
      <c r="F20" s="38">
        <v>1734</v>
      </c>
      <c r="G20" s="10">
        <v>0</v>
      </c>
      <c r="H20" s="10">
        <v>0.08</v>
      </c>
      <c r="I20" s="38">
        <v>1734</v>
      </c>
      <c r="J20" s="10">
        <v>0</v>
      </c>
      <c r="K20" s="10">
        <v>0.1</v>
      </c>
      <c r="L20" s="38">
        <v>1734</v>
      </c>
      <c r="M20" s="10">
        <v>0</v>
      </c>
      <c r="N20" s="10">
        <v>0.2</v>
      </c>
      <c r="O20" s="38">
        <v>1734</v>
      </c>
      <c r="P20" s="10">
        <v>0</v>
      </c>
      <c r="Q20" s="10">
        <v>0.1</v>
      </c>
      <c r="R20" s="38">
        <v>1734</v>
      </c>
      <c r="S20" s="10">
        <v>0</v>
      </c>
      <c r="T20" s="10">
        <v>0.1</v>
      </c>
      <c r="U20" s="38">
        <v>1734</v>
      </c>
      <c r="V20" s="10">
        <v>0</v>
      </c>
      <c r="W20" s="10">
        <v>0.2</v>
      </c>
      <c r="X20" s="38">
        <v>1734</v>
      </c>
      <c r="Y20" s="8">
        <v>0.28999999999999998</v>
      </c>
      <c r="Z20" s="8">
        <v>2.5299999999999998</v>
      </c>
      <c r="AA20" s="38">
        <v>1734</v>
      </c>
      <c r="AB20" s="4">
        <v>0.2</v>
      </c>
      <c r="AC20" s="9">
        <v>0.72</v>
      </c>
      <c r="AD20" s="38">
        <v>1734</v>
      </c>
      <c r="AE20" s="10">
        <v>0</v>
      </c>
      <c r="AF20" s="10">
        <v>0.2</v>
      </c>
      <c r="AG20" s="38">
        <v>1734</v>
      </c>
      <c r="AH20" s="10">
        <v>0</v>
      </c>
      <c r="AI20" s="10">
        <v>0.3</v>
      </c>
      <c r="AJ20" s="38">
        <v>1734</v>
      </c>
      <c r="AK20" s="10">
        <v>0</v>
      </c>
      <c r="AL20" s="39">
        <v>0.2</v>
      </c>
      <c r="AM20" s="23">
        <f t="shared" si="3"/>
        <v>4.7299999999999986</v>
      </c>
      <c r="AN20" s="26">
        <v>12.36</v>
      </c>
      <c r="AO20" s="12">
        <f t="shared" si="1"/>
        <v>1067904</v>
      </c>
      <c r="AP20" s="30">
        <f t="shared" si="2"/>
        <v>1476576</v>
      </c>
      <c r="AQ20" s="14"/>
    </row>
    <row r="21" spans="1:43" ht="19.5" thickBot="1" x14ac:dyDescent="0.35">
      <c r="A21" s="44"/>
      <c r="B21" s="34">
        <v>18</v>
      </c>
      <c r="C21" s="38">
        <v>1734</v>
      </c>
      <c r="D21" s="10">
        <v>0</v>
      </c>
      <c r="E21" s="10">
        <v>0</v>
      </c>
      <c r="F21" s="38">
        <v>1734</v>
      </c>
      <c r="G21" s="10">
        <v>0</v>
      </c>
      <c r="H21" s="10">
        <v>0.08</v>
      </c>
      <c r="I21" s="38">
        <v>1734</v>
      </c>
      <c r="J21" s="10">
        <v>0</v>
      </c>
      <c r="K21" s="10">
        <v>0.1</v>
      </c>
      <c r="L21" s="38">
        <v>1734</v>
      </c>
      <c r="M21" s="10">
        <v>0</v>
      </c>
      <c r="N21" s="10">
        <v>0.2</v>
      </c>
      <c r="O21" s="38">
        <v>1734</v>
      </c>
      <c r="P21" s="10">
        <v>0</v>
      </c>
      <c r="Q21" s="10">
        <v>0.1</v>
      </c>
      <c r="R21" s="38">
        <v>1734</v>
      </c>
      <c r="S21" s="10">
        <v>0</v>
      </c>
      <c r="T21" s="10">
        <v>0.1</v>
      </c>
      <c r="U21" s="38">
        <v>1734</v>
      </c>
      <c r="V21" s="10">
        <v>0</v>
      </c>
      <c r="W21" s="10">
        <v>0.2</v>
      </c>
      <c r="X21" s="38">
        <v>1734</v>
      </c>
      <c r="Y21" s="8">
        <v>0.35</v>
      </c>
      <c r="Z21" s="8">
        <v>2.94</v>
      </c>
      <c r="AA21" s="38">
        <v>1734</v>
      </c>
      <c r="AB21" s="4">
        <v>0.2</v>
      </c>
      <c r="AC21" s="9">
        <v>0.69</v>
      </c>
      <c r="AD21" s="38">
        <v>1734</v>
      </c>
      <c r="AE21" s="10">
        <v>0</v>
      </c>
      <c r="AF21" s="10">
        <v>0.2</v>
      </c>
      <c r="AG21" s="38">
        <v>1734</v>
      </c>
      <c r="AH21" s="10">
        <v>0</v>
      </c>
      <c r="AI21" s="10">
        <v>0.3</v>
      </c>
      <c r="AJ21" s="38">
        <v>1734</v>
      </c>
      <c r="AK21" s="10">
        <v>0</v>
      </c>
      <c r="AL21" s="39">
        <v>0.2</v>
      </c>
      <c r="AM21" s="23">
        <f t="shared" si="3"/>
        <v>5.1099999999999994</v>
      </c>
      <c r="AN21" s="26">
        <v>12.04</v>
      </c>
      <c r="AO21" s="12">
        <f t="shared" si="1"/>
        <v>1040255.9999999999</v>
      </c>
      <c r="AP21" s="30">
        <f t="shared" si="2"/>
        <v>1481759.9999999998</v>
      </c>
      <c r="AQ21" s="14"/>
    </row>
    <row r="22" spans="1:43" ht="19.5" thickBot="1" x14ac:dyDescent="0.35">
      <c r="A22" s="44"/>
      <c r="B22" s="34">
        <v>19</v>
      </c>
      <c r="C22" s="38">
        <v>1734</v>
      </c>
      <c r="D22" s="10">
        <v>0</v>
      </c>
      <c r="E22" s="10">
        <v>0</v>
      </c>
      <c r="F22" s="38">
        <v>1734</v>
      </c>
      <c r="G22" s="10">
        <v>0</v>
      </c>
      <c r="H22" s="10">
        <v>0.08</v>
      </c>
      <c r="I22" s="38">
        <v>1734</v>
      </c>
      <c r="J22" s="10">
        <v>0</v>
      </c>
      <c r="K22" s="10">
        <v>0.1</v>
      </c>
      <c r="L22" s="38">
        <v>1734</v>
      </c>
      <c r="M22" s="10">
        <v>0</v>
      </c>
      <c r="N22" s="10">
        <v>0.2</v>
      </c>
      <c r="O22" s="38">
        <v>1734</v>
      </c>
      <c r="P22" s="10">
        <v>0</v>
      </c>
      <c r="Q22" s="10">
        <v>0.1</v>
      </c>
      <c r="R22" s="38">
        <v>1734</v>
      </c>
      <c r="S22" s="10">
        <v>0</v>
      </c>
      <c r="T22" s="10">
        <v>0.1</v>
      </c>
      <c r="U22" s="38">
        <v>1734</v>
      </c>
      <c r="V22" s="10">
        <v>0</v>
      </c>
      <c r="W22" s="10">
        <v>0.2</v>
      </c>
      <c r="X22" s="38">
        <v>1734</v>
      </c>
      <c r="Y22" s="8">
        <v>0.46</v>
      </c>
      <c r="Z22" s="8">
        <v>3.48</v>
      </c>
      <c r="AA22" s="38">
        <v>1734</v>
      </c>
      <c r="AB22" s="4">
        <v>0.2</v>
      </c>
      <c r="AC22" s="9">
        <v>0.72</v>
      </c>
      <c r="AD22" s="38">
        <v>1734</v>
      </c>
      <c r="AE22" s="10">
        <v>0</v>
      </c>
      <c r="AF22" s="10">
        <v>0.2</v>
      </c>
      <c r="AG22" s="38">
        <v>1734</v>
      </c>
      <c r="AH22" s="10">
        <v>0</v>
      </c>
      <c r="AI22" s="10">
        <v>0.3</v>
      </c>
      <c r="AJ22" s="38">
        <v>1734</v>
      </c>
      <c r="AK22" s="10">
        <v>0</v>
      </c>
      <c r="AL22" s="39">
        <v>0.2</v>
      </c>
      <c r="AM22" s="23">
        <f t="shared" si="3"/>
        <v>5.68</v>
      </c>
      <c r="AN22" s="26">
        <v>11.89</v>
      </c>
      <c r="AO22" s="12">
        <f t="shared" si="1"/>
        <v>1027296</v>
      </c>
      <c r="AP22" s="30">
        <f t="shared" si="2"/>
        <v>1518048</v>
      </c>
      <c r="AQ22" s="14"/>
    </row>
    <row r="23" spans="1:43" ht="19.5" thickBot="1" x14ac:dyDescent="0.35">
      <c r="A23" s="44"/>
      <c r="B23" s="34">
        <v>20</v>
      </c>
      <c r="C23" s="38">
        <v>1734</v>
      </c>
      <c r="D23" s="10">
        <v>0</v>
      </c>
      <c r="E23" s="10">
        <v>0</v>
      </c>
      <c r="F23" s="38">
        <v>1734</v>
      </c>
      <c r="G23" s="10">
        <v>0</v>
      </c>
      <c r="H23" s="10">
        <v>0.08</v>
      </c>
      <c r="I23" s="38">
        <v>1734</v>
      </c>
      <c r="J23" s="10">
        <v>0</v>
      </c>
      <c r="K23" s="10">
        <v>0.1</v>
      </c>
      <c r="L23" s="38">
        <v>1734</v>
      </c>
      <c r="M23" s="10">
        <v>0</v>
      </c>
      <c r="N23" s="10">
        <v>0.2</v>
      </c>
      <c r="O23" s="38">
        <v>1734</v>
      </c>
      <c r="P23" s="10">
        <v>0</v>
      </c>
      <c r="Q23" s="10">
        <v>0.1</v>
      </c>
      <c r="R23" s="38">
        <v>1734</v>
      </c>
      <c r="S23" s="10">
        <v>0</v>
      </c>
      <c r="T23" s="10">
        <v>0.1</v>
      </c>
      <c r="U23" s="38">
        <v>1734</v>
      </c>
      <c r="V23" s="10">
        <v>0</v>
      </c>
      <c r="W23" s="10">
        <v>0.2</v>
      </c>
      <c r="X23" s="38">
        <v>1734</v>
      </c>
      <c r="Y23" s="8">
        <v>0.55000000000000004</v>
      </c>
      <c r="Z23" s="8">
        <v>3.75</v>
      </c>
      <c r="AA23" s="38">
        <v>1734</v>
      </c>
      <c r="AB23" s="4">
        <v>0.2</v>
      </c>
      <c r="AC23" s="9">
        <v>0.72</v>
      </c>
      <c r="AD23" s="38">
        <v>1734</v>
      </c>
      <c r="AE23" s="10">
        <v>0</v>
      </c>
      <c r="AF23" s="10">
        <v>0.2</v>
      </c>
      <c r="AG23" s="38">
        <v>1734</v>
      </c>
      <c r="AH23" s="10">
        <v>0</v>
      </c>
      <c r="AI23" s="10">
        <v>0.3</v>
      </c>
      <c r="AJ23" s="38">
        <v>1734</v>
      </c>
      <c r="AK23" s="10">
        <v>0</v>
      </c>
      <c r="AL23" s="39">
        <v>0.2</v>
      </c>
      <c r="AM23" s="23">
        <f t="shared" si="3"/>
        <v>5.9499999999999993</v>
      </c>
      <c r="AN23" s="26">
        <v>11.69</v>
      </c>
      <c r="AO23" s="12">
        <f t="shared" si="1"/>
        <v>1010016</v>
      </c>
      <c r="AP23" s="30">
        <f t="shared" si="2"/>
        <v>1524096</v>
      </c>
      <c r="AQ23" s="14"/>
    </row>
    <row r="24" spans="1:43" ht="19.5" thickBot="1" x14ac:dyDescent="0.35">
      <c r="A24" s="44"/>
      <c r="B24" s="34">
        <v>21</v>
      </c>
      <c r="C24" s="38">
        <v>1734</v>
      </c>
      <c r="D24" s="10">
        <v>0</v>
      </c>
      <c r="E24" s="10">
        <v>0</v>
      </c>
      <c r="F24" s="38">
        <v>1734</v>
      </c>
      <c r="G24" s="10">
        <v>0</v>
      </c>
      <c r="H24" s="10">
        <v>0.08</v>
      </c>
      <c r="I24" s="38">
        <v>1734</v>
      </c>
      <c r="J24" s="10">
        <v>0</v>
      </c>
      <c r="K24" s="10">
        <v>0.1</v>
      </c>
      <c r="L24" s="38">
        <v>1734</v>
      </c>
      <c r="M24" s="10">
        <v>0</v>
      </c>
      <c r="N24" s="10">
        <v>0.2</v>
      </c>
      <c r="O24" s="38">
        <v>1734</v>
      </c>
      <c r="P24" s="10">
        <v>0</v>
      </c>
      <c r="Q24" s="10">
        <v>0.1</v>
      </c>
      <c r="R24" s="38">
        <v>1734</v>
      </c>
      <c r="S24" s="10">
        <v>0</v>
      </c>
      <c r="T24" s="10">
        <v>0.1</v>
      </c>
      <c r="U24" s="38">
        <v>1734</v>
      </c>
      <c r="V24" s="10">
        <v>0</v>
      </c>
      <c r="W24" s="10">
        <v>0.2</v>
      </c>
      <c r="X24" s="38">
        <v>1734</v>
      </c>
      <c r="Y24" s="8">
        <v>0.36</v>
      </c>
      <c r="Z24" s="8">
        <v>2.98</v>
      </c>
      <c r="AA24" s="38">
        <v>1734</v>
      </c>
      <c r="AB24" s="4">
        <v>0.2</v>
      </c>
      <c r="AC24" s="9">
        <v>0.73</v>
      </c>
      <c r="AD24" s="38">
        <v>1734</v>
      </c>
      <c r="AE24" s="10">
        <v>0</v>
      </c>
      <c r="AF24" s="10">
        <v>0.2</v>
      </c>
      <c r="AG24" s="38">
        <v>1734</v>
      </c>
      <c r="AH24" s="10">
        <v>0</v>
      </c>
      <c r="AI24" s="10">
        <v>0.3</v>
      </c>
      <c r="AJ24" s="38">
        <v>1734</v>
      </c>
      <c r="AK24" s="10">
        <v>0</v>
      </c>
      <c r="AL24" s="39">
        <v>0.2</v>
      </c>
      <c r="AM24" s="23">
        <f t="shared" si="3"/>
        <v>5.1899999999999995</v>
      </c>
      <c r="AN24" s="26">
        <v>11.79</v>
      </c>
      <c r="AO24" s="12">
        <f t="shared" si="1"/>
        <v>1018655.9999999999</v>
      </c>
      <c r="AP24" s="30">
        <f t="shared" si="2"/>
        <v>1467071.9999999998</v>
      </c>
      <c r="AQ24" s="14"/>
    </row>
    <row r="25" spans="1:43" ht="19.5" thickBot="1" x14ac:dyDescent="0.35">
      <c r="A25" s="44"/>
      <c r="B25" s="34">
        <v>22</v>
      </c>
      <c r="C25" s="38">
        <v>1734</v>
      </c>
      <c r="D25" s="10">
        <v>0</v>
      </c>
      <c r="E25" s="10">
        <v>0</v>
      </c>
      <c r="F25" s="38">
        <v>1734</v>
      </c>
      <c r="G25" s="10">
        <v>0</v>
      </c>
      <c r="H25" s="10">
        <v>0.08</v>
      </c>
      <c r="I25" s="38">
        <v>1734</v>
      </c>
      <c r="J25" s="10">
        <v>0</v>
      </c>
      <c r="K25" s="10">
        <v>0.1</v>
      </c>
      <c r="L25" s="38">
        <v>1734</v>
      </c>
      <c r="M25" s="10">
        <v>0</v>
      </c>
      <c r="N25" s="10">
        <v>0.2</v>
      </c>
      <c r="O25" s="38">
        <v>1734</v>
      </c>
      <c r="P25" s="10">
        <v>0</v>
      </c>
      <c r="Q25" s="10">
        <v>0.1</v>
      </c>
      <c r="R25" s="38">
        <v>1734</v>
      </c>
      <c r="S25" s="10">
        <v>0</v>
      </c>
      <c r="T25" s="10">
        <v>0.1</v>
      </c>
      <c r="U25" s="38">
        <v>1734</v>
      </c>
      <c r="V25" s="10">
        <v>0</v>
      </c>
      <c r="W25" s="10">
        <v>0.2</v>
      </c>
      <c r="X25" s="38">
        <v>1734</v>
      </c>
      <c r="Y25" s="8">
        <v>0.33</v>
      </c>
      <c r="Z25" s="8">
        <v>2.9</v>
      </c>
      <c r="AA25" s="38">
        <v>1734</v>
      </c>
      <c r="AB25" s="4">
        <v>0.2</v>
      </c>
      <c r="AC25" s="9">
        <v>0.73</v>
      </c>
      <c r="AD25" s="38">
        <v>1734</v>
      </c>
      <c r="AE25" s="10">
        <v>0</v>
      </c>
      <c r="AF25" s="10">
        <v>0.2</v>
      </c>
      <c r="AG25" s="38">
        <v>1734</v>
      </c>
      <c r="AH25" s="10">
        <v>0</v>
      </c>
      <c r="AI25" s="10">
        <v>0.3</v>
      </c>
      <c r="AJ25" s="38">
        <v>1734</v>
      </c>
      <c r="AK25" s="10">
        <v>0</v>
      </c>
      <c r="AL25" s="39">
        <v>0.2</v>
      </c>
      <c r="AM25" s="23">
        <f t="shared" si="3"/>
        <v>5.1099999999999994</v>
      </c>
      <c r="AN25" s="26">
        <v>11.89</v>
      </c>
      <c r="AO25" s="12">
        <f t="shared" si="1"/>
        <v>1027296</v>
      </c>
      <c r="AP25" s="30">
        <f t="shared" si="2"/>
        <v>1468800</v>
      </c>
      <c r="AQ25" s="14"/>
    </row>
    <row r="26" spans="1:43" ht="19.5" thickBot="1" x14ac:dyDescent="0.35">
      <c r="A26" s="44"/>
      <c r="B26" s="34">
        <v>23</v>
      </c>
      <c r="C26" s="38">
        <v>1734</v>
      </c>
      <c r="D26" s="10">
        <v>0</v>
      </c>
      <c r="E26" s="10">
        <v>0</v>
      </c>
      <c r="F26" s="38">
        <v>1734</v>
      </c>
      <c r="G26" s="10">
        <v>0</v>
      </c>
      <c r="H26" s="10">
        <v>0.08</v>
      </c>
      <c r="I26" s="38">
        <v>1734</v>
      </c>
      <c r="J26" s="10">
        <v>0</v>
      </c>
      <c r="K26" s="10">
        <v>0.1</v>
      </c>
      <c r="L26" s="38">
        <v>1734</v>
      </c>
      <c r="M26" s="10">
        <v>0</v>
      </c>
      <c r="N26" s="10">
        <v>0.2</v>
      </c>
      <c r="O26" s="38">
        <v>1734</v>
      </c>
      <c r="P26" s="10">
        <v>0</v>
      </c>
      <c r="Q26" s="10">
        <v>0.1</v>
      </c>
      <c r="R26" s="38">
        <v>1734</v>
      </c>
      <c r="S26" s="10">
        <v>0</v>
      </c>
      <c r="T26" s="10">
        <v>0.1</v>
      </c>
      <c r="U26" s="38">
        <v>1734</v>
      </c>
      <c r="V26" s="10">
        <v>0</v>
      </c>
      <c r="W26" s="10">
        <v>0.2</v>
      </c>
      <c r="X26" s="38">
        <v>1734</v>
      </c>
      <c r="Y26" s="8">
        <v>0.32</v>
      </c>
      <c r="Z26" s="8">
        <v>2.84</v>
      </c>
      <c r="AA26" s="38">
        <v>1734</v>
      </c>
      <c r="AB26" s="4">
        <v>0.2</v>
      </c>
      <c r="AC26" s="9">
        <v>0.72</v>
      </c>
      <c r="AD26" s="38">
        <v>1734</v>
      </c>
      <c r="AE26" s="10">
        <v>0</v>
      </c>
      <c r="AF26" s="10">
        <v>0.2</v>
      </c>
      <c r="AG26" s="38">
        <v>1734</v>
      </c>
      <c r="AH26" s="10">
        <v>0</v>
      </c>
      <c r="AI26" s="10">
        <v>0.3</v>
      </c>
      <c r="AJ26" s="38">
        <v>1734</v>
      </c>
      <c r="AK26" s="10">
        <v>0</v>
      </c>
      <c r="AL26" s="39">
        <v>0.2</v>
      </c>
      <c r="AM26" s="23">
        <f t="shared" si="3"/>
        <v>5.0399999999999991</v>
      </c>
      <c r="AN26" s="26">
        <v>11.94</v>
      </c>
      <c r="AO26" s="12">
        <f t="shared" si="1"/>
        <v>1031616</v>
      </c>
      <c r="AP26" s="30">
        <f t="shared" si="2"/>
        <v>1467072</v>
      </c>
      <c r="AQ26" s="14"/>
    </row>
    <row r="27" spans="1:43" ht="19.5" thickBot="1" x14ac:dyDescent="0.35">
      <c r="A27" s="44"/>
      <c r="B27" s="34">
        <v>24</v>
      </c>
      <c r="C27" s="38">
        <v>1734</v>
      </c>
      <c r="D27" s="10">
        <v>0</v>
      </c>
      <c r="E27" s="10">
        <v>0</v>
      </c>
      <c r="F27" s="38">
        <v>1734</v>
      </c>
      <c r="G27" s="10">
        <v>0</v>
      </c>
      <c r="H27" s="10">
        <v>0.08</v>
      </c>
      <c r="I27" s="38">
        <v>1734</v>
      </c>
      <c r="J27" s="10">
        <v>0</v>
      </c>
      <c r="K27" s="10">
        <v>0.1</v>
      </c>
      <c r="L27" s="38">
        <v>1734</v>
      </c>
      <c r="M27" s="10">
        <v>0</v>
      </c>
      <c r="N27" s="10">
        <v>0.2</v>
      </c>
      <c r="O27" s="38">
        <v>1734</v>
      </c>
      <c r="P27" s="10">
        <v>0</v>
      </c>
      <c r="Q27" s="10">
        <v>0.1</v>
      </c>
      <c r="R27" s="38">
        <v>1734</v>
      </c>
      <c r="S27" s="10">
        <v>0</v>
      </c>
      <c r="T27" s="10">
        <v>0.1</v>
      </c>
      <c r="U27" s="38">
        <v>1734</v>
      </c>
      <c r="V27" s="10">
        <v>0</v>
      </c>
      <c r="W27" s="10">
        <v>0.2</v>
      </c>
      <c r="X27" s="38">
        <v>1734</v>
      </c>
      <c r="Y27" s="8">
        <v>0.28000000000000003</v>
      </c>
      <c r="Z27" s="8">
        <v>2.41</v>
      </c>
      <c r="AA27" s="38">
        <v>1734</v>
      </c>
      <c r="AB27" s="4">
        <v>0.2</v>
      </c>
      <c r="AC27" s="9">
        <v>0.72099999999999997</v>
      </c>
      <c r="AD27" s="38">
        <v>1734</v>
      </c>
      <c r="AE27" s="10">
        <v>0</v>
      </c>
      <c r="AF27" s="10">
        <v>0.2</v>
      </c>
      <c r="AG27" s="38">
        <v>1734</v>
      </c>
      <c r="AH27" s="10">
        <v>0</v>
      </c>
      <c r="AI27" s="10">
        <v>0.3</v>
      </c>
      <c r="AJ27" s="38">
        <v>1734</v>
      </c>
      <c r="AK27" s="10">
        <v>0</v>
      </c>
      <c r="AL27" s="39">
        <v>0.2</v>
      </c>
      <c r="AM27" s="23">
        <f t="shared" si="3"/>
        <v>4.6109999999999989</v>
      </c>
      <c r="AN27" s="26">
        <v>12.07</v>
      </c>
      <c r="AO27" s="12">
        <f t="shared" si="1"/>
        <v>1042848</v>
      </c>
      <c r="AP27" s="30">
        <f t="shared" si="2"/>
        <v>1441238.4</v>
      </c>
      <c r="AQ27" s="14"/>
    </row>
    <row r="28" spans="1:43" ht="30.75" customHeight="1" thickBot="1" x14ac:dyDescent="0.35">
      <c r="A28" s="44"/>
      <c r="B28" s="34">
        <v>25</v>
      </c>
      <c r="C28" s="38">
        <v>1734</v>
      </c>
      <c r="D28" s="10">
        <v>0</v>
      </c>
      <c r="E28" s="10">
        <v>0</v>
      </c>
      <c r="F28" s="38">
        <v>1734</v>
      </c>
      <c r="G28" s="10">
        <v>0</v>
      </c>
      <c r="H28" s="10">
        <v>0.08</v>
      </c>
      <c r="I28" s="38">
        <v>1734</v>
      </c>
      <c r="J28" s="10">
        <v>0</v>
      </c>
      <c r="K28" s="10">
        <v>0.1</v>
      </c>
      <c r="L28" s="38">
        <v>1734</v>
      </c>
      <c r="M28" s="10">
        <v>0</v>
      </c>
      <c r="N28" s="10">
        <v>0.2</v>
      </c>
      <c r="O28" s="38">
        <v>1734</v>
      </c>
      <c r="P28" s="10">
        <v>0</v>
      </c>
      <c r="Q28" s="10">
        <v>0.1</v>
      </c>
      <c r="R28" s="38">
        <v>1734</v>
      </c>
      <c r="S28" s="10">
        <v>0</v>
      </c>
      <c r="T28" s="10">
        <v>0.1</v>
      </c>
      <c r="U28" s="38">
        <v>1734</v>
      </c>
      <c r="V28" s="10">
        <v>0</v>
      </c>
      <c r="W28" s="10">
        <v>0.2</v>
      </c>
      <c r="X28" s="38">
        <v>1734</v>
      </c>
      <c r="Y28" s="10">
        <v>0.28000000000000003</v>
      </c>
      <c r="Z28" s="10">
        <v>2.41</v>
      </c>
      <c r="AA28" s="38">
        <v>1734</v>
      </c>
      <c r="AB28" s="4">
        <v>0.2</v>
      </c>
      <c r="AC28" s="9">
        <v>0.72599999999999998</v>
      </c>
      <c r="AD28" s="38">
        <v>1734</v>
      </c>
      <c r="AE28" s="10">
        <v>0</v>
      </c>
      <c r="AF28" s="10">
        <v>0.2</v>
      </c>
      <c r="AG28" s="38">
        <v>1734</v>
      </c>
      <c r="AH28" s="10">
        <v>0</v>
      </c>
      <c r="AI28" s="10">
        <v>0.3</v>
      </c>
      <c r="AJ28" s="38">
        <v>1734</v>
      </c>
      <c r="AK28" s="10">
        <v>0</v>
      </c>
      <c r="AL28" s="39">
        <v>0.2</v>
      </c>
      <c r="AM28" s="23">
        <f>AL28+AI29+AF28+AC28+Z28+W28+T28+Q28+N28+K28+H28+E28</f>
        <v>4.6159999999999997</v>
      </c>
      <c r="AN28" s="26">
        <v>12.05</v>
      </c>
      <c r="AO28" s="12">
        <f t="shared" si="1"/>
        <v>1041120.0000000001</v>
      </c>
      <c r="AP28" s="30">
        <f t="shared" si="2"/>
        <v>1439942.4000000001</v>
      </c>
      <c r="AQ28" s="22"/>
    </row>
    <row r="29" spans="1:43" ht="35.25" customHeight="1" thickBot="1" x14ac:dyDescent="0.35">
      <c r="A29" s="44"/>
      <c r="B29" s="34">
        <v>26</v>
      </c>
      <c r="C29" s="38">
        <v>1734</v>
      </c>
      <c r="D29" s="10">
        <v>0</v>
      </c>
      <c r="E29" s="10">
        <v>0</v>
      </c>
      <c r="F29" s="38">
        <v>1734</v>
      </c>
      <c r="G29" s="10">
        <v>0</v>
      </c>
      <c r="H29" s="10">
        <v>0.08</v>
      </c>
      <c r="I29" s="38">
        <v>1734</v>
      </c>
      <c r="J29" s="10">
        <v>0</v>
      </c>
      <c r="K29" s="10">
        <v>0.1</v>
      </c>
      <c r="L29" s="38">
        <v>1734</v>
      </c>
      <c r="M29" s="10">
        <v>0</v>
      </c>
      <c r="N29" s="10">
        <v>0.2</v>
      </c>
      <c r="O29" s="38">
        <v>1734</v>
      </c>
      <c r="P29" s="10">
        <v>0</v>
      </c>
      <c r="Q29" s="10">
        <v>0.1</v>
      </c>
      <c r="R29" s="38">
        <v>1734</v>
      </c>
      <c r="S29" s="10">
        <v>0</v>
      </c>
      <c r="T29" s="10">
        <v>0.1</v>
      </c>
      <c r="U29" s="38">
        <v>1734</v>
      </c>
      <c r="V29" s="10">
        <v>0</v>
      </c>
      <c r="W29" s="10">
        <v>0.2</v>
      </c>
      <c r="X29" s="38">
        <v>1734</v>
      </c>
      <c r="Y29" s="10">
        <v>0.8</v>
      </c>
      <c r="Z29" s="10">
        <v>4.37</v>
      </c>
      <c r="AA29" s="38">
        <v>1734</v>
      </c>
      <c r="AB29" s="4">
        <v>0.2</v>
      </c>
      <c r="AC29" s="9">
        <v>0.71299999999999997</v>
      </c>
      <c r="AD29" s="38">
        <v>1734</v>
      </c>
      <c r="AE29" s="10">
        <v>0</v>
      </c>
      <c r="AF29" s="10">
        <v>0.2</v>
      </c>
      <c r="AG29" s="38">
        <v>1734</v>
      </c>
      <c r="AH29" s="10">
        <v>0</v>
      </c>
      <c r="AI29" s="10">
        <v>0.3</v>
      </c>
      <c r="AJ29" s="38">
        <v>1734</v>
      </c>
      <c r="AK29" s="10">
        <v>0</v>
      </c>
      <c r="AL29" s="39">
        <v>0.2</v>
      </c>
      <c r="AM29" s="24">
        <f>AL29+AF29+AC29+Z29+W29+T29+Q29+N29+K29+H29+E29</f>
        <v>6.2629999999999999</v>
      </c>
      <c r="AN29" s="27">
        <v>11.49</v>
      </c>
      <c r="AO29" s="12">
        <f t="shared" si="1"/>
        <v>992736</v>
      </c>
      <c r="AP29" s="30">
        <f t="shared" si="2"/>
        <v>1533859.2</v>
      </c>
      <c r="AQ29" s="22"/>
    </row>
    <row r="30" spans="1:43" ht="19.5" thickBot="1" x14ac:dyDescent="0.35">
      <c r="A30" s="44"/>
      <c r="B30" s="34">
        <v>27</v>
      </c>
      <c r="C30" s="38">
        <v>1734</v>
      </c>
      <c r="D30" s="10">
        <v>0</v>
      </c>
      <c r="E30" s="10">
        <v>0</v>
      </c>
      <c r="F30" s="38">
        <v>1734</v>
      </c>
      <c r="G30" s="10">
        <v>0</v>
      </c>
      <c r="H30" s="10">
        <v>0.08</v>
      </c>
      <c r="I30" s="38">
        <v>1734</v>
      </c>
      <c r="J30" s="10">
        <v>0</v>
      </c>
      <c r="K30" s="10">
        <v>0.1</v>
      </c>
      <c r="L30" s="38">
        <v>1734</v>
      </c>
      <c r="M30" s="10">
        <v>0</v>
      </c>
      <c r="N30" s="10">
        <v>0.2</v>
      </c>
      <c r="O30" s="38">
        <v>1734</v>
      </c>
      <c r="P30" s="10">
        <v>0</v>
      </c>
      <c r="Q30" s="10">
        <v>0.1</v>
      </c>
      <c r="R30" s="38">
        <v>1734</v>
      </c>
      <c r="S30" s="10">
        <v>0</v>
      </c>
      <c r="T30" s="10">
        <v>0.1</v>
      </c>
      <c r="U30" s="38">
        <v>1734</v>
      </c>
      <c r="V30" s="10">
        <v>0</v>
      </c>
      <c r="W30" s="10">
        <v>0.2</v>
      </c>
      <c r="X30" s="38">
        <v>1734</v>
      </c>
      <c r="Y30" s="8">
        <v>1.05</v>
      </c>
      <c r="Z30" s="8">
        <v>4.9000000000000004</v>
      </c>
      <c r="AA30" s="38">
        <v>1734</v>
      </c>
      <c r="AB30" s="4">
        <v>0.2</v>
      </c>
      <c r="AC30" s="9">
        <v>0.71099999999999997</v>
      </c>
      <c r="AD30" s="38">
        <v>1734</v>
      </c>
      <c r="AE30" s="10">
        <v>0</v>
      </c>
      <c r="AF30" s="10">
        <v>0.2</v>
      </c>
      <c r="AG30" s="38">
        <v>1734</v>
      </c>
      <c r="AH30" s="10">
        <v>0</v>
      </c>
      <c r="AI30" s="10">
        <v>0.3</v>
      </c>
      <c r="AJ30" s="38">
        <v>1734</v>
      </c>
      <c r="AK30" s="10">
        <v>0</v>
      </c>
      <c r="AL30" s="39">
        <v>0.2</v>
      </c>
      <c r="AM30" s="23">
        <f t="shared" si="3"/>
        <v>7.0909999999999993</v>
      </c>
      <c r="AN30" s="26">
        <v>10.54</v>
      </c>
      <c r="AO30" s="12">
        <f t="shared" si="1"/>
        <v>910655.99999999988</v>
      </c>
      <c r="AP30" s="30">
        <f t="shared" si="2"/>
        <v>1523318.4</v>
      </c>
      <c r="AQ30" s="14"/>
    </row>
    <row r="31" spans="1:43" ht="19.5" thickBot="1" x14ac:dyDescent="0.35">
      <c r="A31" s="44"/>
      <c r="B31" s="34">
        <v>28</v>
      </c>
      <c r="C31" s="38">
        <v>1734</v>
      </c>
      <c r="D31" s="10">
        <v>0</v>
      </c>
      <c r="E31" s="10">
        <v>0</v>
      </c>
      <c r="F31" s="38">
        <v>1734</v>
      </c>
      <c r="G31" s="10">
        <v>0</v>
      </c>
      <c r="H31" s="10">
        <v>0.08</v>
      </c>
      <c r="I31" s="38">
        <v>1734</v>
      </c>
      <c r="J31" s="10">
        <v>0</v>
      </c>
      <c r="K31" s="10">
        <v>0.1</v>
      </c>
      <c r="L31" s="38">
        <v>1734</v>
      </c>
      <c r="M31" s="10">
        <v>0</v>
      </c>
      <c r="N31" s="10">
        <v>0.2</v>
      </c>
      <c r="O31" s="38">
        <v>1734</v>
      </c>
      <c r="P31" s="10">
        <v>0</v>
      </c>
      <c r="Q31" s="10">
        <v>0.1</v>
      </c>
      <c r="R31" s="38">
        <v>1734</v>
      </c>
      <c r="S31" s="10">
        <v>0</v>
      </c>
      <c r="T31" s="10">
        <v>0.1</v>
      </c>
      <c r="U31" s="38">
        <v>1734</v>
      </c>
      <c r="V31" s="10">
        <v>0</v>
      </c>
      <c r="W31" s="10">
        <v>0.2</v>
      </c>
      <c r="X31" s="38">
        <v>1734</v>
      </c>
      <c r="Y31" s="8">
        <v>1.2</v>
      </c>
      <c r="Z31" s="8">
        <v>5.125</v>
      </c>
      <c r="AA31" s="38">
        <v>1734</v>
      </c>
      <c r="AB31" s="4">
        <v>0.2</v>
      </c>
      <c r="AC31" s="9">
        <v>0.71399999999999997</v>
      </c>
      <c r="AD31" s="38">
        <v>1734</v>
      </c>
      <c r="AE31" s="10">
        <v>0</v>
      </c>
      <c r="AF31" s="10">
        <v>0.2</v>
      </c>
      <c r="AG31" s="38">
        <v>1734</v>
      </c>
      <c r="AH31" s="10">
        <v>0</v>
      </c>
      <c r="AI31" s="10">
        <v>0.3</v>
      </c>
      <c r="AJ31" s="38">
        <v>1734</v>
      </c>
      <c r="AK31" s="10">
        <v>0</v>
      </c>
      <c r="AL31" s="39">
        <v>0.2</v>
      </c>
      <c r="AM31" s="23">
        <f t="shared" si="3"/>
        <v>7.3189999999999991</v>
      </c>
      <c r="AN31" s="26">
        <v>10.28</v>
      </c>
      <c r="AO31" s="12">
        <f t="shared" si="1"/>
        <v>888192</v>
      </c>
      <c r="AP31" s="30">
        <f t="shared" si="2"/>
        <v>1520553.6</v>
      </c>
      <c r="AQ31" s="56"/>
    </row>
    <row r="32" spans="1:43" ht="19.5" thickBot="1" x14ac:dyDescent="0.35">
      <c r="A32" s="44"/>
      <c r="B32" s="34">
        <v>29</v>
      </c>
      <c r="C32" s="38">
        <v>1734</v>
      </c>
      <c r="D32" s="10">
        <v>0</v>
      </c>
      <c r="E32" s="10">
        <v>0</v>
      </c>
      <c r="F32" s="38">
        <v>1734</v>
      </c>
      <c r="G32" s="10">
        <v>0</v>
      </c>
      <c r="H32" s="10">
        <v>0.08</v>
      </c>
      <c r="I32" s="38">
        <v>1734</v>
      </c>
      <c r="J32" s="10">
        <v>0</v>
      </c>
      <c r="K32" s="10">
        <v>0.1</v>
      </c>
      <c r="L32" s="38">
        <v>1734</v>
      </c>
      <c r="M32" s="10">
        <v>0</v>
      </c>
      <c r="N32" s="10">
        <v>0.2</v>
      </c>
      <c r="O32" s="38">
        <v>1734</v>
      </c>
      <c r="P32" s="10">
        <v>0</v>
      </c>
      <c r="Q32" s="10">
        <v>0.1</v>
      </c>
      <c r="R32" s="38">
        <v>1734</v>
      </c>
      <c r="S32" s="10">
        <v>0</v>
      </c>
      <c r="T32" s="10">
        <v>0.1</v>
      </c>
      <c r="U32" s="38">
        <v>1734</v>
      </c>
      <c r="V32" s="10">
        <v>0</v>
      </c>
      <c r="W32" s="10">
        <v>0.2</v>
      </c>
      <c r="X32" s="38">
        <v>1734</v>
      </c>
      <c r="Y32" s="8">
        <v>1.55</v>
      </c>
      <c r="Z32" s="8">
        <v>5.69</v>
      </c>
      <c r="AA32" s="38">
        <v>1734</v>
      </c>
      <c r="AB32" s="4">
        <v>0.2</v>
      </c>
      <c r="AC32" s="9">
        <v>0.71</v>
      </c>
      <c r="AD32" s="38">
        <v>1734</v>
      </c>
      <c r="AE32" s="10">
        <v>0</v>
      </c>
      <c r="AF32" s="10">
        <v>0.2</v>
      </c>
      <c r="AG32" s="38">
        <v>1734</v>
      </c>
      <c r="AH32" s="10">
        <v>0</v>
      </c>
      <c r="AI32" s="10">
        <v>0.3</v>
      </c>
      <c r="AJ32" s="38">
        <v>1734</v>
      </c>
      <c r="AK32" s="10">
        <v>0</v>
      </c>
      <c r="AL32" s="39">
        <v>0.2</v>
      </c>
      <c r="AM32" s="23">
        <f t="shared" si="3"/>
        <v>7.88</v>
      </c>
      <c r="AN32" s="26">
        <v>10.119999999999999</v>
      </c>
      <c r="AO32" s="12">
        <f t="shared" si="1"/>
        <v>874367.99999999988</v>
      </c>
      <c r="AP32" s="30">
        <f t="shared" si="2"/>
        <v>1555200</v>
      </c>
      <c r="AQ32" s="57"/>
    </row>
    <row r="33" spans="1:43" ht="19.5" thickBot="1" x14ac:dyDescent="0.35">
      <c r="A33" s="44"/>
      <c r="B33" s="34">
        <v>30</v>
      </c>
      <c r="C33" s="38">
        <v>1734</v>
      </c>
      <c r="D33" s="10">
        <v>0</v>
      </c>
      <c r="E33" s="10">
        <v>0</v>
      </c>
      <c r="F33" s="38">
        <v>1734</v>
      </c>
      <c r="G33" s="10">
        <v>0</v>
      </c>
      <c r="H33" s="10">
        <v>0.08</v>
      </c>
      <c r="I33" s="38">
        <v>1734</v>
      </c>
      <c r="J33" s="10">
        <v>0</v>
      </c>
      <c r="K33" s="10">
        <v>0.1</v>
      </c>
      <c r="L33" s="38">
        <v>1734</v>
      </c>
      <c r="M33" s="10">
        <v>0</v>
      </c>
      <c r="N33" s="10">
        <v>0.2</v>
      </c>
      <c r="O33" s="38">
        <v>1734</v>
      </c>
      <c r="P33" s="10">
        <v>0.09</v>
      </c>
      <c r="Q33" s="10">
        <v>2.8</v>
      </c>
      <c r="R33" s="38">
        <v>1734</v>
      </c>
      <c r="S33" s="10">
        <v>0</v>
      </c>
      <c r="T33" s="10">
        <v>0.1</v>
      </c>
      <c r="U33" s="38">
        <v>1734</v>
      </c>
      <c r="V33" s="10">
        <v>0</v>
      </c>
      <c r="W33" s="10">
        <v>0.2</v>
      </c>
      <c r="X33" s="38">
        <v>1734</v>
      </c>
      <c r="Y33" s="8">
        <v>1.85</v>
      </c>
      <c r="Z33" s="8">
        <v>6.06</v>
      </c>
      <c r="AA33" s="38">
        <v>1734</v>
      </c>
      <c r="AB33" s="4">
        <v>0.2</v>
      </c>
      <c r="AC33" s="9">
        <v>0.72899999999999998</v>
      </c>
      <c r="AD33" s="38">
        <v>1734</v>
      </c>
      <c r="AE33" s="10">
        <v>0</v>
      </c>
      <c r="AF33" s="10">
        <v>0.2</v>
      </c>
      <c r="AG33" s="38">
        <v>1734</v>
      </c>
      <c r="AH33" s="10">
        <v>0</v>
      </c>
      <c r="AI33" s="10">
        <v>0.3</v>
      </c>
      <c r="AJ33" s="38">
        <v>1734</v>
      </c>
      <c r="AK33" s="10">
        <v>0</v>
      </c>
      <c r="AL33" s="39">
        <v>0.2</v>
      </c>
      <c r="AM33" s="23">
        <f t="shared" si="3"/>
        <v>10.968999999999998</v>
      </c>
      <c r="AN33" s="26">
        <v>10.050000000000001</v>
      </c>
      <c r="AO33" s="12">
        <f t="shared" si="1"/>
        <v>868320.00000000012</v>
      </c>
      <c r="AP33" s="30">
        <f t="shared" si="2"/>
        <v>1816041.5999999999</v>
      </c>
      <c r="AQ33" s="58"/>
    </row>
    <row r="34" spans="1:43" ht="19.5" thickBot="1" x14ac:dyDescent="0.35">
      <c r="A34" s="45"/>
      <c r="B34" s="35"/>
      <c r="C34" s="18"/>
      <c r="D34" s="19"/>
      <c r="E34" s="11"/>
      <c r="F34" s="18"/>
      <c r="G34" s="19"/>
      <c r="H34" s="5"/>
      <c r="I34" s="18"/>
      <c r="J34" s="19"/>
      <c r="K34" s="5"/>
      <c r="L34" s="18"/>
      <c r="M34" s="19"/>
      <c r="N34" s="5"/>
      <c r="O34" s="18"/>
      <c r="P34" s="19"/>
      <c r="Q34" s="5"/>
      <c r="R34" s="18"/>
      <c r="S34" s="19"/>
      <c r="T34" s="5"/>
      <c r="U34" s="18"/>
      <c r="V34" s="19"/>
      <c r="W34" s="5"/>
      <c r="X34" s="18"/>
      <c r="Y34" s="19"/>
      <c r="Z34" s="5"/>
      <c r="AA34" s="18"/>
      <c r="AB34" s="19"/>
      <c r="AC34" s="5"/>
      <c r="AD34" s="18"/>
      <c r="AE34" s="19"/>
      <c r="AF34" s="5"/>
      <c r="AG34" s="18"/>
      <c r="AH34" s="19"/>
      <c r="AI34" s="5"/>
      <c r="AJ34" s="18"/>
      <c r="AK34" s="19"/>
      <c r="AL34" s="5"/>
      <c r="AM34" s="23">
        <f t="shared" si="3"/>
        <v>0</v>
      </c>
      <c r="AN34" s="28"/>
      <c r="AO34" s="20"/>
      <c r="AP34" s="31">
        <f>SUM(AP4:AP33)</f>
        <v>43936300.800000004</v>
      </c>
    </row>
    <row r="35" spans="1:43" x14ac:dyDescent="0.25">
      <c r="A35" s="14" t="s">
        <v>13</v>
      </c>
      <c r="B35" s="36"/>
      <c r="AM35" s="13"/>
      <c r="AN35" s="13"/>
      <c r="AP35" s="13"/>
    </row>
    <row r="36" spans="1:43" x14ac:dyDescent="0.25">
      <c r="A36" s="21"/>
      <c r="AM36" s="13"/>
      <c r="AN36" s="13"/>
      <c r="AP36" s="13"/>
    </row>
    <row r="37" spans="1:43" x14ac:dyDescent="0.25">
      <c r="A37" s="21"/>
      <c r="AM37" s="13"/>
      <c r="AN37" s="13"/>
      <c r="AP37" s="13"/>
    </row>
    <row r="38" spans="1:43" x14ac:dyDescent="0.25">
      <c r="AM38" s="13"/>
      <c r="AN38" s="13"/>
      <c r="AP38" s="13"/>
    </row>
    <row r="39" spans="1:43" x14ac:dyDescent="0.25">
      <c r="AM39" s="13"/>
      <c r="AN39" s="13"/>
      <c r="AP39" s="13"/>
    </row>
    <row r="40" spans="1:43" x14ac:dyDescent="0.25">
      <c r="AM40" s="13"/>
      <c r="AN40" s="13"/>
      <c r="AP40" s="13"/>
    </row>
    <row r="41" spans="1:43" x14ac:dyDescent="0.25">
      <c r="AM41" s="13"/>
      <c r="AN41" s="13"/>
      <c r="AP41" s="13"/>
    </row>
    <row r="42" spans="1:43" x14ac:dyDescent="0.25">
      <c r="AM42" s="13"/>
      <c r="AN42" s="13"/>
      <c r="AP42" s="13"/>
    </row>
    <row r="43" spans="1:43" x14ac:dyDescent="0.25">
      <c r="AM43" s="13"/>
      <c r="AN43" s="13"/>
      <c r="AP43" s="13"/>
    </row>
    <row r="44" spans="1:43" x14ac:dyDescent="0.25">
      <c r="AM44" s="13"/>
      <c r="AN44" s="13"/>
      <c r="AP44" s="13"/>
    </row>
    <row r="45" spans="1:43" x14ac:dyDescent="0.25">
      <c r="AM45" s="13"/>
      <c r="AN45" s="13"/>
      <c r="AP45" s="13"/>
    </row>
    <row r="46" spans="1:43" x14ac:dyDescent="0.25">
      <c r="AM46" s="13"/>
      <c r="AN46" s="13"/>
      <c r="AP46" s="13"/>
    </row>
    <row r="47" spans="1:43" x14ac:dyDescent="0.25">
      <c r="AM47" s="13"/>
      <c r="AN47" s="13"/>
      <c r="AP47" s="13"/>
    </row>
    <row r="48" spans="1:43" x14ac:dyDescent="0.25">
      <c r="AM48" s="13"/>
      <c r="AN48" s="13"/>
      <c r="AP48" s="13"/>
    </row>
    <row r="49" spans="39:42" x14ac:dyDescent="0.25">
      <c r="AM49" s="13"/>
      <c r="AN49" s="13"/>
      <c r="AP49" s="13"/>
    </row>
    <row r="50" spans="39:42" x14ac:dyDescent="0.25">
      <c r="AM50" s="13"/>
      <c r="AN50" s="13"/>
      <c r="AP50" s="13"/>
    </row>
    <row r="51" spans="39:42" x14ac:dyDescent="0.25">
      <c r="AM51" s="13"/>
      <c r="AN51" s="13"/>
      <c r="AP51" s="13"/>
    </row>
    <row r="52" spans="39:42" x14ac:dyDescent="0.25">
      <c r="AM52" s="13"/>
      <c r="AN52" s="13"/>
      <c r="AP52" s="13"/>
    </row>
    <row r="53" spans="39:42" x14ac:dyDescent="0.25">
      <c r="AM53" s="13"/>
      <c r="AN53" s="13"/>
      <c r="AP53" s="13"/>
    </row>
    <row r="54" spans="39:42" x14ac:dyDescent="0.25">
      <c r="AM54" s="13"/>
      <c r="AN54" s="13"/>
      <c r="AP54" s="13"/>
    </row>
    <row r="55" spans="39:42" x14ac:dyDescent="0.25">
      <c r="AM55" s="13"/>
      <c r="AN55" s="13"/>
      <c r="AP55" s="13"/>
    </row>
    <row r="56" spans="39:42" x14ac:dyDescent="0.25">
      <c r="AM56" s="13"/>
      <c r="AN56" s="13"/>
      <c r="AP56" s="13"/>
    </row>
    <row r="57" spans="39:42" x14ac:dyDescent="0.25">
      <c r="AM57" s="13"/>
      <c r="AN57" s="13"/>
      <c r="AP57" s="13"/>
    </row>
    <row r="58" spans="39:42" x14ac:dyDescent="0.25">
      <c r="AM58" s="13"/>
      <c r="AN58" s="13"/>
      <c r="AP58" s="13"/>
    </row>
    <row r="59" spans="39:42" x14ac:dyDescent="0.25">
      <c r="AM59" s="13"/>
      <c r="AN59" s="13"/>
      <c r="AP59" s="13"/>
    </row>
    <row r="60" spans="39:42" x14ac:dyDescent="0.25">
      <c r="AM60" s="13"/>
      <c r="AN60" s="13"/>
      <c r="AP60" s="13"/>
    </row>
    <row r="61" spans="39:42" x14ac:dyDescent="0.25">
      <c r="AM61" s="13"/>
      <c r="AN61" s="13"/>
      <c r="AP61" s="13"/>
    </row>
    <row r="62" spans="39:42" x14ac:dyDescent="0.25">
      <c r="AM62" s="13"/>
      <c r="AN62" s="13"/>
      <c r="AP62" s="13"/>
    </row>
    <row r="63" spans="39:42" x14ac:dyDescent="0.25">
      <c r="AM63" s="13"/>
      <c r="AN63" s="13"/>
      <c r="AP63" s="13"/>
    </row>
    <row r="64" spans="39:42" x14ac:dyDescent="0.25">
      <c r="AM64" s="13"/>
      <c r="AN64" s="13"/>
      <c r="AP64" s="13"/>
    </row>
    <row r="65" spans="39:42" x14ac:dyDescent="0.25">
      <c r="AM65" s="13"/>
      <c r="AN65" s="13"/>
      <c r="AP65" s="13"/>
    </row>
    <row r="66" spans="39:42" x14ac:dyDescent="0.25">
      <c r="AM66" s="13"/>
      <c r="AN66" s="13"/>
      <c r="AP66" s="13"/>
    </row>
    <row r="67" spans="39:42" x14ac:dyDescent="0.25">
      <c r="AM67" s="13"/>
      <c r="AN67" s="13"/>
      <c r="AP67" s="13"/>
    </row>
    <row r="68" spans="39:42" x14ac:dyDescent="0.25">
      <c r="AM68" s="13"/>
      <c r="AN68" s="13"/>
      <c r="AP68" s="13"/>
    </row>
    <row r="69" spans="39:42" x14ac:dyDescent="0.25">
      <c r="AM69" s="13"/>
      <c r="AN69" s="13"/>
      <c r="AP69" s="13"/>
    </row>
    <row r="70" spans="39:42" x14ac:dyDescent="0.25">
      <c r="AM70" s="13"/>
      <c r="AN70" s="13"/>
      <c r="AP70" s="13"/>
    </row>
    <row r="71" spans="39:42" x14ac:dyDescent="0.25">
      <c r="AM71" s="13"/>
      <c r="AN71" s="13"/>
      <c r="AP71" s="13"/>
    </row>
    <row r="72" spans="39:42" x14ac:dyDescent="0.25">
      <c r="AM72" s="13"/>
      <c r="AN72" s="13"/>
      <c r="AP72" s="13"/>
    </row>
    <row r="73" spans="39:42" x14ac:dyDescent="0.25">
      <c r="AM73" s="13"/>
      <c r="AN73" s="13"/>
      <c r="AP73" s="13"/>
    </row>
    <row r="74" spans="39:42" x14ac:dyDescent="0.25">
      <c r="AM74" s="13"/>
      <c r="AN74" s="13"/>
      <c r="AP74" s="13"/>
    </row>
    <row r="75" spans="39:42" x14ac:dyDescent="0.25">
      <c r="AM75" s="13"/>
      <c r="AN75" s="13"/>
      <c r="AP75" s="13"/>
    </row>
    <row r="76" spans="39:42" x14ac:dyDescent="0.25">
      <c r="AM76" s="13"/>
      <c r="AN76" s="13"/>
      <c r="AP76" s="13"/>
    </row>
    <row r="77" spans="39:42" x14ac:dyDescent="0.25">
      <c r="AM77" s="13"/>
      <c r="AN77" s="13"/>
      <c r="AP77" s="13"/>
    </row>
    <row r="78" spans="39:42" x14ac:dyDescent="0.25">
      <c r="AM78" s="13"/>
      <c r="AN78" s="13"/>
      <c r="AP78" s="13"/>
    </row>
    <row r="79" spans="39:42" x14ac:dyDescent="0.25">
      <c r="AM79" s="13"/>
      <c r="AN79" s="13"/>
      <c r="AP79" s="13"/>
    </row>
    <row r="80" spans="39:42" x14ac:dyDescent="0.25">
      <c r="AM80" s="13"/>
      <c r="AN80" s="13"/>
      <c r="AP80" s="13"/>
    </row>
    <row r="81" spans="39:42" x14ac:dyDescent="0.25">
      <c r="AM81" s="13"/>
      <c r="AN81" s="13"/>
      <c r="AP81" s="13"/>
    </row>
    <row r="82" spans="39:42" x14ac:dyDescent="0.25">
      <c r="AM82" s="13"/>
      <c r="AN82" s="13"/>
      <c r="AP82" s="13"/>
    </row>
    <row r="83" spans="39:42" x14ac:dyDescent="0.25">
      <c r="AM83" s="13"/>
      <c r="AN83" s="13"/>
      <c r="AP83" s="13"/>
    </row>
    <row r="84" spans="39:42" x14ac:dyDescent="0.25">
      <c r="AM84" s="13"/>
      <c r="AN84" s="13"/>
      <c r="AP84" s="13"/>
    </row>
    <row r="85" spans="39:42" x14ac:dyDescent="0.25">
      <c r="AM85" s="13"/>
      <c r="AN85" s="13"/>
      <c r="AP85" s="13"/>
    </row>
    <row r="86" spans="39:42" x14ac:dyDescent="0.25">
      <c r="AM86" s="13"/>
      <c r="AN86" s="13"/>
      <c r="AP86" s="13"/>
    </row>
    <row r="87" spans="39:42" x14ac:dyDescent="0.25">
      <c r="AM87" s="13"/>
      <c r="AN87" s="13"/>
      <c r="AP87" s="13"/>
    </row>
    <row r="88" spans="39:42" x14ac:dyDescent="0.25">
      <c r="AM88" s="13"/>
      <c r="AN88" s="13"/>
      <c r="AP88" s="13"/>
    </row>
    <row r="89" spans="39:42" x14ac:dyDescent="0.25">
      <c r="AM89" s="13"/>
      <c r="AN89" s="13"/>
      <c r="AP89" s="13"/>
    </row>
    <row r="90" spans="39:42" x14ac:dyDescent="0.25">
      <c r="AM90" s="13"/>
      <c r="AN90" s="13"/>
      <c r="AP90" s="13"/>
    </row>
    <row r="91" spans="39:42" x14ac:dyDescent="0.25">
      <c r="AM91" s="13"/>
      <c r="AN91" s="13"/>
      <c r="AP91" s="13"/>
    </row>
    <row r="92" spans="39:42" x14ac:dyDescent="0.25">
      <c r="AM92" s="13"/>
      <c r="AN92" s="13"/>
      <c r="AP92" s="13"/>
    </row>
    <row r="93" spans="39:42" x14ac:dyDescent="0.25">
      <c r="AM93" s="13"/>
      <c r="AN93" s="13"/>
      <c r="AP93" s="13"/>
    </row>
    <row r="94" spans="39:42" x14ac:dyDescent="0.25">
      <c r="AM94" s="13"/>
      <c r="AN94" s="13"/>
      <c r="AP94" s="13"/>
    </row>
    <row r="95" spans="39:42" x14ac:dyDescent="0.25">
      <c r="AM95" s="13"/>
      <c r="AN95" s="13"/>
      <c r="AP95" s="13"/>
    </row>
    <row r="96" spans="39:42" x14ac:dyDescent="0.25">
      <c r="AM96" s="13"/>
      <c r="AN96" s="13"/>
      <c r="AP96" s="13"/>
    </row>
    <row r="97" spans="39:42" x14ac:dyDescent="0.25">
      <c r="AM97" s="13"/>
      <c r="AN97" s="13"/>
      <c r="AP97" s="13"/>
    </row>
    <row r="98" spans="39:42" x14ac:dyDescent="0.25">
      <c r="AM98" s="13"/>
      <c r="AN98" s="13"/>
      <c r="AP98" s="13"/>
    </row>
    <row r="99" spans="39:42" x14ac:dyDescent="0.25">
      <c r="AM99" s="13"/>
      <c r="AN99" s="13"/>
      <c r="AP99" s="13"/>
    </row>
    <row r="100" spans="39:42" x14ac:dyDescent="0.25">
      <c r="AM100" s="13"/>
      <c r="AN100" s="13"/>
      <c r="AP100" s="13"/>
    </row>
    <row r="101" spans="39:42" x14ac:dyDescent="0.25">
      <c r="AM101" s="13"/>
      <c r="AN101" s="13"/>
      <c r="AP101" s="13"/>
    </row>
    <row r="102" spans="39:42" x14ac:dyDescent="0.25">
      <c r="AM102" s="13"/>
      <c r="AN102" s="13"/>
      <c r="AP102" s="13"/>
    </row>
    <row r="103" spans="39:42" x14ac:dyDescent="0.25">
      <c r="AM103" s="13"/>
      <c r="AN103" s="13"/>
      <c r="AP103" s="13"/>
    </row>
    <row r="104" spans="39:42" x14ac:dyDescent="0.25">
      <c r="AM104" s="13"/>
      <c r="AN104" s="13"/>
      <c r="AP104" s="13"/>
    </row>
    <row r="105" spans="39:42" x14ac:dyDescent="0.25">
      <c r="AM105" s="13"/>
      <c r="AN105" s="13"/>
      <c r="AP105" s="13"/>
    </row>
    <row r="106" spans="39:42" x14ac:dyDescent="0.25">
      <c r="AM106" s="13"/>
      <c r="AN106" s="13"/>
      <c r="AP106" s="13"/>
    </row>
    <row r="107" spans="39:42" x14ac:dyDescent="0.25">
      <c r="AM107" s="13"/>
      <c r="AN107" s="13"/>
      <c r="AP107" s="13"/>
    </row>
    <row r="108" spans="39:42" x14ac:dyDescent="0.25">
      <c r="AM108" s="13"/>
      <c r="AN108" s="13"/>
      <c r="AP108" s="13"/>
    </row>
    <row r="109" spans="39:42" x14ac:dyDescent="0.25">
      <c r="AM109" s="13"/>
      <c r="AN109" s="13"/>
      <c r="AP109" s="13"/>
    </row>
    <row r="110" spans="39:42" x14ac:dyDescent="0.25">
      <c r="AM110" s="13"/>
      <c r="AN110" s="13"/>
      <c r="AP110" s="13"/>
    </row>
    <row r="111" spans="39:42" x14ac:dyDescent="0.25">
      <c r="AM111" s="13"/>
      <c r="AN111" s="13"/>
      <c r="AP111" s="13"/>
    </row>
    <row r="112" spans="39:42" x14ac:dyDescent="0.25">
      <c r="AM112" s="13"/>
      <c r="AN112" s="13"/>
      <c r="AP112" s="13"/>
    </row>
    <row r="113" spans="39:42" x14ac:dyDescent="0.25">
      <c r="AM113" s="13"/>
      <c r="AN113" s="13"/>
      <c r="AP113" s="13"/>
    </row>
    <row r="114" spans="39:42" x14ac:dyDescent="0.25">
      <c r="AM114" s="13"/>
      <c r="AN114" s="13"/>
      <c r="AP114" s="13"/>
    </row>
    <row r="115" spans="39:42" x14ac:dyDescent="0.25">
      <c r="AM115" s="13"/>
      <c r="AN115" s="13"/>
      <c r="AP115" s="13"/>
    </row>
    <row r="116" spans="39:42" x14ac:dyDescent="0.25">
      <c r="AM116" s="13"/>
      <c r="AN116" s="13"/>
      <c r="AP116" s="13"/>
    </row>
    <row r="117" spans="39:42" x14ac:dyDescent="0.25">
      <c r="AM117" s="13"/>
      <c r="AN117" s="13"/>
      <c r="AP117" s="13"/>
    </row>
    <row r="118" spans="39:42" x14ac:dyDescent="0.25">
      <c r="AM118" s="13"/>
      <c r="AN118" s="13"/>
      <c r="AP118" s="13"/>
    </row>
    <row r="119" spans="39:42" x14ac:dyDescent="0.25">
      <c r="AM119" s="13"/>
      <c r="AN119" s="13"/>
      <c r="AP119" s="13"/>
    </row>
    <row r="120" spans="39:42" x14ac:dyDescent="0.25">
      <c r="AM120" s="13"/>
      <c r="AN120" s="13"/>
      <c r="AP120" s="13"/>
    </row>
    <row r="121" spans="39:42" x14ac:dyDescent="0.25">
      <c r="AM121" s="13"/>
      <c r="AN121" s="13"/>
      <c r="AP121" s="13"/>
    </row>
    <row r="122" spans="39:42" x14ac:dyDescent="0.25">
      <c r="AM122" s="13"/>
      <c r="AN122" s="13"/>
      <c r="AP122" s="13"/>
    </row>
    <row r="123" spans="39:42" x14ac:dyDescent="0.25">
      <c r="AM123" s="13"/>
      <c r="AN123" s="13"/>
      <c r="AP123" s="13"/>
    </row>
    <row r="124" spans="39:42" x14ac:dyDescent="0.25">
      <c r="AM124" s="13"/>
      <c r="AN124" s="13"/>
      <c r="AP124" s="13"/>
    </row>
    <row r="125" spans="39:42" x14ac:dyDescent="0.25">
      <c r="AM125" s="13"/>
      <c r="AN125" s="13"/>
      <c r="AP125" s="13"/>
    </row>
    <row r="126" spans="39:42" x14ac:dyDescent="0.25">
      <c r="AM126" s="13"/>
      <c r="AN126" s="13"/>
      <c r="AP126" s="13"/>
    </row>
    <row r="127" spans="39:42" x14ac:dyDescent="0.25">
      <c r="AM127" s="13"/>
      <c r="AN127" s="13"/>
      <c r="AP127" s="13"/>
    </row>
    <row r="128" spans="39:42" x14ac:dyDescent="0.25">
      <c r="AM128" s="13"/>
      <c r="AN128" s="13"/>
      <c r="AP128" s="13"/>
    </row>
    <row r="129" spans="39:42" x14ac:dyDescent="0.25">
      <c r="AM129" s="13"/>
      <c r="AN129" s="13"/>
      <c r="AP129" s="13"/>
    </row>
    <row r="130" spans="39:42" x14ac:dyDescent="0.25">
      <c r="AM130" s="13"/>
      <c r="AN130" s="13"/>
      <c r="AP130" s="13"/>
    </row>
    <row r="131" spans="39:42" x14ac:dyDescent="0.25">
      <c r="AM131" s="13"/>
      <c r="AN131" s="13"/>
      <c r="AP131" s="13"/>
    </row>
    <row r="132" spans="39:42" x14ac:dyDescent="0.25">
      <c r="AM132" s="13"/>
      <c r="AN132" s="13"/>
      <c r="AP132" s="13"/>
    </row>
    <row r="133" spans="39:42" x14ac:dyDescent="0.25">
      <c r="AM133" s="13"/>
      <c r="AN133" s="13"/>
      <c r="AP133" s="13"/>
    </row>
    <row r="134" spans="39:42" x14ac:dyDescent="0.25">
      <c r="AM134" s="13"/>
      <c r="AN134" s="13"/>
      <c r="AP134" s="13"/>
    </row>
    <row r="135" spans="39:42" x14ac:dyDescent="0.25">
      <c r="AM135" s="13"/>
      <c r="AN135" s="13"/>
      <c r="AP135" s="13"/>
    </row>
    <row r="136" spans="39:42" x14ac:dyDescent="0.25">
      <c r="AM136" s="13"/>
      <c r="AN136" s="13"/>
      <c r="AP136" s="13"/>
    </row>
    <row r="137" spans="39:42" x14ac:dyDescent="0.25">
      <c r="AM137" s="13"/>
      <c r="AN137" s="13"/>
      <c r="AP137" s="13"/>
    </row>
    <row r="138" spans="39:42" x14ac:dyDescent="0.25">
      <c r="AM138" s="13"/>
      <c r="AN138" s="13"/>
      <c r="AP138" s="13"/>
    </row>
    <row r="139" spans="39:42" x14ac:dyDescent="0.25">
      <c r="AM139" s="13"/>
      <c r="AN139" s="13"/>
      <c r="AP139" s="13"/>
    </row>
    <row r="140" spans="39:42" x14ac:dyDescent="0.25">
      <c r="AM140" s="13"/>
      <c r="AN140" s="13"/>
      <c r="AP140" s="13"/>
    </row>
    <row r="141" spans="39:42" x14ac:dyDescent="0.25">
      <c r="AM141" s="13"/>
      <c r="AN141" s="13"/>
      <c r="AP141" s="13"/>
    </row>
    <row r="142" spans="39:42" x14ac:dyDescent="0.25">
      <c r="AM142" s="13"/>
      <c r="AN142" s="13"/>
      <c r="AP142" s="13"/>
    </row>
    <row r="143" spans="39:42" x14ac:dyDescent="0.25">
      <c r="AM143" s="13"/>
      <c r="AN143" s="13"/>
      <c r="AP143" s="13"/>
    </row>
    <row r="144" spans="39:42" x14ac:dyDescent="0.25">
      <c r="AM144" s="13"/>
      <c r="AN144" s="13"/>
      <c r="AP144" s="13"/>
    </row>
    <row r="145" spans="39:42" x14ac:dyDescent="0.25">
      <c r="AM145" s="13"/>
      <c r="AN145" s="13"/>
      <c r="AP145" s="13"/>
    </row>
    <row r="146" spans="39:42" x14ac:dyDescent="0.25">
      <c r="AM146" s="13"/>
      <c r="AN146" s="13"/>
      <c r="AP146" s="13"/>
    </row>
    <row r="147" spans="39:42" x14ac:dyDescent="0.25">
      <c r="AM147" s="13"/>
      <c r="AN147" s="13"/>
      <c r="AP147" s="13"/>
    </row>
    <row r="148" spans="39:42" x14ac:dyDescent="0.25">
      <c r="AM148" s="13"/>
      <c r="AN148" s="13"/>
      <c r="AP148" s="13"/>
    </row>
    <row r="149" spans="39:42" x14ac:dyDescent="0.25">
      <c r="AM149" s="13"/>
      <c r="AN149" s="13"/>
      <c r="AP149" s="13"/>
    </row>
    <row r="150" spans="39:42" x14ac:dyDescent="0.25">
      <c r="AM150" s="13"/>
      <c r="AN150" s="13"/>
      <c r="AP150" s="13"/>
    </row>
    <row r="151" spans="39:42" x14ac:dyDescent="0.25">
      <c r="AM151" s="13"/>
      <c r="AN151" s="13"/>
      <c r="AP151" s="13"/>
    </row>
    <row r="152" spans="39:42" x14ac:dyDescent="0.25">
      <c r="AM152" s="13"/>
      <c r="AN152" s="13"/>
      <c r="AP152" s="13"/>
    </row>
    <row r="153" spans="39:42" x14ac:dyDescent="0.25">
      <c r="AM153" s="13"/>
      <c r="AN153" s="13"/>
      <c r="AP153" s="13"/>
    </row>
    <row r="154" spans="39:42" x14ac:dyDescent="0.25">
      <c r="AM154" s="13"/>
      <c r="AN154" s="13"/>
      <c r="AP154" s="13"/>
    </row>
    <row r="155" spans="39:42" x14ac:dyDescent="0.25">
      <c r="AM155" s="13"/>
      <c r="AN155" s="13"/>
      <c r="AP155" s="13"/>
    </row>
    <row r="156" spans="39:42" x14ac:dyDescent="0.25">
      <c r="AM156" s="13"/>
      <c r="AN156" s="13"/>
      <c r="AP156" s="13"/>
    </row>
    <row r="157" spans="39:42" x14ac:dyDescent="0.25">
      <c r="AM157" s="13"/>
      <c r="AN157" s="13"/>
      <c r="AP157" s="13"/>
    </row>
    <row r="158" spans="39:42" x14ac:dyDescent="0.25">
      <c r="AM158" s="13"/>
      <c r="AN158" s="13"/>
      <c r="AP158" s="13"/>
    </row>
    <row r="159" spans="39:42" x14ac:dyDescent="0.25">
      <c r="AM159" s="13"/>
      <c r="AN159" s="13"/>
      <c r="AP159" s="13"/>
    </row>
    <row r="160" spans="39:42" x14ac:dyDescent="0.25">
      <c r="AM160" s="13"/>
      <c r="AN160" s="13"/>
      <c r="AP160" s="13"/>
    </row>
    <row r="161" spans="39:42" x14ac:dyDescent="0.25">
      <c r="AM161" s="13"/>
      <c r="AN161" s="13"/>
      <c r="AP161" s="13"/>
    </row>
    <row r="162" spans="39:42" x14ac:dyDescent="0.25">
      <c r="AM162" s="13"/>
      <c r="AN162" s="13"/>
      <c r="AP162" s="13"/>
    </row>
    <row r="163" spans="39:42" x14ac:dyDescent="0.25">
      <c r="AM163" s="13"/>
      <c r="AN163" s="13"/>
      <c r="AP163" s="13"/>
    </row>
    <row r="164" spans="39:42" x14ac:dyDescent="0.25">
      <c r="AM164" s="13"/>
      <c r="AN164" s="13"/>
      <c r="AP164" s="13"/>
    </row>
    <row r="165" spans="39:42" x14ac:dyDescent="0.25">
      <c r="AM165" s="13"/>
      <c r="AN165" s="13"/>
      <c r="AP165" s="13"/>
    </row>
    <row r="166" spans="39:42" x14ac:dyDescent="0.25">
      <c r="AM166" s="13"/>
      <c r="AN166" s="13"/>
      <c r="AP166" s="13"/>
    </row>
    <row r="167" spans="39:42" x14ac:dyDescent="0.25">
      <c r="AM167" s="13"/>
      <c r="AN167" s="13"/>
      <c r="AP167" s="13"/>
    </row>
    <row r="168" spans="39:42" x14ac:dyDescent="0.25">
      <c r="AM168" s="13"/>
      <c r="AN168" s="13"/>
      <c r="AP168" s="13"/>
    </row>
    <row r="169" spans="39:42" x14ac:dyDescent="0.25">
      <c r="AM169" s="13"/>
      <c r="AN169" s="13"/>
      <c r="AP169" s="13"/>
    </row>
    <row r="170" spans="39:42" x14ac:dyDescent="0.25">
      <c r="AM170" s="13"/>
      <c r="AN170" s="13"/>
      <c r="AP170" s="13"/>
    </row>
    <row r="171" spans="39:42" x14ac:dyDescent="0.25">
      <c r="AM171" s="13"/>
      <c r="AN171" s="13"/>
      <c r="AP171" s="13"/>
    </row>
    <row r="172" spans="39:42" x14ac:dyDescent="0.25">
      <c r="AM172" s="13"/>
      <c r="AN172" s="13"/>
      <c r="AP172" s="13"/>
    </row>
    <row r="173" spans="39:42" x14ac:dyDescent="0.25">
      <c r="AM173" s="13"/>
      <c r="AN173" s="13"/>
      <c r="AP173" s="13"/>
    </row>
    <row r="174" spans="39:42" x14ac:dyDescent="0.25">
      <c r="AM174" s="13"/>
      <c r="AN174" s="13"/>
      <c r="AP174" s="13"/>
    </row>
    <row r="175" spans="39:42" x14ac:dyDescent="0.25">
      <c r="AM175" s="13"/>
      <c r="AN175" s="13"/>
      <c r="AP175" s="13"/>
    </row>
    <row r="176" spans="39:42" x14ac:dyDescent="0.25">
      <c r="AM176" s="13"/>
      <c r="AN176" s="13"/>
      <c r="AP176" s="13"/>
    </row>
    <row r="177" spans="39:42" x14ac:dyDescent="0.25">
      <c r="AM177" s="13"/>
      <c r="AN177" s="13"/>
      <c r="AP177" s="13"/>
    </row>
    <row r="178" spans="39:42" x14ac:dyDescent="0.25">
      <c r="AM178" s="13"/>
      <c r="AN178" s="13"/>
      <c r="AP178" s="13"/>
    </row>
    <row r="179" spans="39:42" x14ac:dyDescent="0.25">
      <c r="AM179" s="13"/>
      <c r="AN179" s="13"/>
      <c r="AP179" s="13"/>
    </row>
    <row r="180" spans="39:42" x14ac:dyDescent="0.25">
      <c r="AM180" s="13"/>
      <c r="AN180" s="13"/>
      <c r="AP180" s="13"/>
    </row>
    <row r="181" spans="39:42" x14ac:dyDescent="0.25">
      <c r="AM181" s="13"/>
      <c r="AN181" s="13"/>
      <c r="AP181" s="13"/>
    </row>
    <row r="182" spans="39:42" x14ac:dyDescent="0.25">
      <c r="AM182" s="13"/>
      <c r="AN182" s="13"/>
      <c r="AP182" s="13"/>
    </row>
    <row r="183" spans="39:42" x14ac:dyDescent="0.25">
      <c r="AM183" s="13"/>
      <c r="AN183" s="13"/>
      <c r="AP183" s="13"/>
    </row>
    <row r="184" spans="39:42" x14ac:dyDescent="0.25">
      <c r="AM184" s="13"/>
      <c r="AN184" s="13"/>
      <c r="AP184" s="13"/>
    </row>
    <row r="185" spans="39:42" x14ac:dyDescent="0.25">
      <c r="AM185" s="13"/>
      <c r="AN185" s="13"/>
      <c r="AP185" s="13"/>
    </row>
    <row r="186" spans="39:42" x14ac:dyDescent="0.25">
      <c r="AM186" s="13"/>
      <c r="AN186" s="13"/>
      <c r="AP186" s="13"/>
    </row>
    <row r="187" spans="39:42" x14ac:dyDescent="0.25">
      <c r="AM187" s="13"/>
      <c r="AN187" s="13"/>
      <c r="AP187" s="13"/>
    </row>
    <row r="188" spans="39:42" x14ac:dyDescent="0.25">
      <c r="AM188" s="13"/>
      <c r="AN188" s="13"/>
      <c r="AP188" s="13"/>
    </row>
    <row r="189" spans="39:42" x14ac:dyDescent="0.25">
      <c r="AM189" s="13"/>
      <c r="AN189" s="13"/>
      <c r="AP189" s="13"/>
    </row>
    <row r="190" spans="39:42" x14ac:dyDescent="0.25">
      <c r="AM190" s="13"/>
      <c r="AN190" s="13"/>
      <c r="AP190" s="13"/>
    </row>
    <row r="191" spans="39:42" x14ac:dyDescent="0.25">
      <c r="AM191" s="13"/>
      <c r="AN191" s="13"/>
      <c r="AP191" s="13"/>
    </row>
    <row r="192" spans="39:42" x14ac:dyDescent="0.25">
      <c r="AM192" s="13"/>
      <c r="AN192" s="13"/>
      <c r="AP192" s="13"/>
    </row>
    <row r="193" spans="39:42" x14ac:dyDescent="0.25">
      <c r="AM193" s="13"/>
      <c r="AN193" s="13"/>
      <c r="AP193" s="13"/>
    </row>
    <row r="194" spans="39:42" x14ac:dyDescent="0.25">
      <c r="AM194" s="13"/>
      <c r="AN194" s="13"/>
      <c r="AP194" s="13"/>
    </row>
    <row r="195" spans="39:42" x14ac:dyDescent="0.25">
      <c r="AM195" s="13"/>
      <c r="AN195" s="13"/>
      <c r="AP195" s="13"/>
    </row>
    <row r="196" spans="39:42" x14ac:dyDescent="0.25">
      <c r="AM196" s="13"/>
      <c r="AN196" s="13"/>
      <c r="AP196" s="13"/>
    </row>
    <row r="197" spans="39:42" x14ac:dyDescent="0.25">
      <c r="AM197" s="13"/>
      <c r="AN197" s="13"/>
      <c r="AP197" s="13"/>
    </row>
    <row r="198" spans="39:42" x14ac:dyDescent="0.25">
      <c r="AM198" s="13"/>
      <c r="AN198" s="13"/>
      <c r="AP198" s="13"/>
    </row>
    <row r="199" spans="39:42" x14ac:dyDescent="0.25">
      <c r="AM199" s="13"/>
      <c r="AN199" s="13"/>
      <c r="AP199" s="13"/>
    </row>
    <row r="200" spans="39:42" x14ac:dyDescent="0.25">
      <c r="AM200" s="13"/>
      <c r="AN200" s="13"/>
      <c r="AP200" s="13"/>
    </row>
    <row r="201" spans="39:42" x14ac:dyDescent="0.25">
      <c r="AM201" s="13"/>
      <c r="AN201" s="13"/>
      <c r="AP201" s="13"/>
    </row>
    <row r="202" spans="39:42" x14ac:dyDescent="0.25">
      <c r="AM202" s="13"/>
      <c r="AN202" s="13"/>
      <c r="AP202" s="13"/>
    </row>
    <row r="203" spans="39:42" x14ac:dyDescent="0.25">
      <c r="AM203" s="13"/>
      <c r="AN203" s="13"/>
      <c r="AP203" s="13"/>
    </row>
    <row r="204" spans="39:42" x14ac:dyDescent="0.25">
      <c r="AM204" s="13"/>
      <c r="AN204" s="13"/>
      <c r="AP204" s="13"/>
    </row>
    <row r="205" spans="39:42" x14ac:dyDescent="0.25">
      <c r="AM205" s="13"/>
      <c r="AN205" s="13"/>
      <c r="AP205" s="13"/>
    </row>
    <row r="206" spans="39:42" x14ac:dyDescent="0.25">
      <c r="AM206" s="13"/>
      <c r="AN206" s="13"/>
      <c r="AP206" s="13"/>
    </row>
    <row r="207" spans="39:42" x14ac:dyDescent="0.25">
      <c r="AM207" s="13"/>
      <c r="AN207" s="13"/>
      <c r="AP207" s="13"/>
    </row>
    <row r="208" spans="39:42" x14ac:dyDescent="0.25">
      <c r="AM208" s="13"/>
      <c r="AN208" s="13"/>
      <c r="AP208" s="13"/>
    </row>
    <row r="209" spans="39:42" x14ac:dyDescent="0.25">
      <c r="AM209" s="13"/>
      <c r="AN209" s="13"/>
      <c r="AP209" s="13"/>
    </row>
    <row r="210" spans="39:42" x14ac:dyDescent="0.25">
      <c r="AM210" s="13"/>
      <c r="AN210" s="13"/>
      <c r="AP210" s="13"/>
    </row>
    <row r="211" spans="39:42" x14ac:dyDescent="0.25">
      <c r="AM211" s="13"/>
      <c r="AN211" s="13"/>
      <c r="AP211" s="13"/>
    </row>
    <row r="212" spans="39:42" x14ac:dyDescent="0.25">
      <c r="AM212" s="13"/>
      <c r="AN212" s="13"/>
      <c r="AP212" s="13"/>
    </row>
    <row r="213" spans="39:42" x14ac:dyDescent="0.25">
      <c r="AM213" s="13"/>
      <c r="AN213" s="13"/>
      <c r="AP213" s="13"/>
    </row>
    <row r="214" spans="39:42" x14ac:dyDescent="0.25">
      <c r="AM214" s="13"/>
      <c r="AN214" s="13"/>
      <c r="AP214" s="13"/>
    </row>
    <row r="215" spans="39:42" x14ac:dyDescent="0.25">
      <c r="AM215" s="13"/>
      <c r="AN215" s="13"/>
      <c r="AP215" s="13"/>
    </row>
    <row r="216" spans="39:42" x14ac:dyDescent="0.25">
      <c r="AM216" s="13"/>
      <c r="AN216" s="13"/>
      <c r="AP216" s="13"/>
    </row>
    <row r="217" spans="39:42" x14ac:dyDescent="0.25">
      <c r="AM217" s="13"/>
      <c r="AN217" s="13"/>
      <c r="AP217" s="13"/>
    </row>
    <row r="218" spans="39:42" x14ac:dyDescent="0.25">
      <c r="AM218" s="13"/>
      <c r="AN218" s="13"/>
      <c r="AP218" s="13"/>
    </row>
    <row r="219" spans="39:42" x14ac:dyDescent="0.25">
      <c r="AM219" s="13"/>
      <c r="AN219" s="13"/>
      <c r="AP219" s="13"/>
    </row>
    <row r="220" spans="39:42" x14ac:dyDescent="0.25">
      <c r="AM220" s="13"/>
      <c r="AN220" s="13"/>
      <c r="AP220" s="13"/>
    </row>
    <row r="221" spans="39:42" x14ac:dyDescent="0.25">
      <c r="AM221" s="13"/>
      <c r="AN221" s="13"/>
      <c r="AP221" s="13"/>
    </row>
    <row r="222" spans="39:42" x14ac:dyDescent="0.25">
      <c r="AM222" s="13"/>
      <c r="AN222" s="13"/>
      <c r="AP222" s="13"/>
    </row>
    <row r="223" spans="39:42" x14ac:dyDescent="0.25">
      <c r="AM223" s="13"/>
      <c r="AN223" s="13"/>
      <c r="AP223" s="13"/>
    </row>
    <row r="224" spans="39:42" x14ac:dyDescent="0.25">
      <c r="AM224" s="13"/>
      <c r="AN224" s="13"/>
      <c r="AP224" s="13"/>
    </row>
    <row r="225" spans="39:42" x14ac:dyDescent="0.25">
      <c r="AM225" s="13"/>
      <c r="AN225" s="13"/>
      <c r="AP225" s="13"/>
    </row>
    <row r="226" spans="39:42" x14ac:dyDescent="0.25">
      <c r="AM226" s="13"/>
      <c r="AN226" s="13"/>
      <c r="AP226" s="13"/>
    </row>
    <row r="227" spans="39:42" x14ac:dyDescent="0.25">
      <c r="AM227" s="13"/>
      <c r="AN227" s="13"/>
      <c r="AP227" s="13"/>
    </row>
    <row r="228" spans="39:42" x14ac:dyDescent="0.25">
      <c r="AM228" s="13"/>
      <c r="AN228" s="13"/>
      <c r="AP228" s="13"/>
    </row>
    <row r="229" spans="39:42" x14ac:dyDescent="0.25">
      <c r="AM229" s="13"/>
      <c r="AN229" s="13"/>
      <c r="AP229" s="13"/>
    </row>
    <row r="230" spans="39:42" x14ac:dyDescent="0.25">
      <c r="AM230" s="13"/>
      <c r="AN230" s="13"/>
      <c r="AP230" s="13"/>
    </row>
    <row r="231" spans="39:42" x14ac:dyDescent="0.25">
      <c r="AM231" s="13"/>
      <c r="AN231" s="13"/>
      <c r="AP231" s="13"/>
    </row>
    <row r="232" spans="39:42" x14ac:dyDescent="0.25">
      <c r="AM232" s="13"/>
      <c r="AN232" s="13"/>
      <c r="AP232" s="13"/>
    </row>
    <row r="233" spans="39:42" x14ac:dyDescent="0.25">
      <c r="AM233" s="13"/>
      <c r="AN233" s="13"/>
      <c r="AP233" s="13"/>
    </row>
    <row r="234" spans="39:42" x14ac:dyDescent="0.25">
      <c r="AM234" s="13"/>
      <c r="AN234" s="13"/>
      <c r="AP234" s="13"/>
    </row>
    <row r="235" spans="39:42" x14ac:dyDescent="0.25">
      <c r="AM235" s="13"/>
      <c r="AN235" s="13"/>
      <c r="AP235" s="13"/>
    </row>
    <row r="236" spans="39:42" x14ac:dyDescent="0.25">
      <c r="AM236" s="13"/>
      <c r="AN236" s="13"/>
      <c r="AP236" s="13"/>
    </row>
    <row r="237" spans="39:42" x14ac:dyDescent="0.25">
      <c r="AM237" s="13"/>
      <c r="AN237" s="13"/>
      <c r="AP237" s="13"/>
    </row>
    <row r="238" spans="39:42" x14ac:dyDescent="0.25">
      <c r="AM238" s="13"/>
      <c r="AN238" s="13"/>
      <c r="AP238" s="13"/>
    </row>
    <row r="239" spans="39:42" x14ac:dyDescent="0.25">
      <c r="AM239" s="13"/>
      <c r="AN239" s="13"/>
      <c r="AP239" s="13"/>
    </row>
    <row r="240" spans="39:42" x14ac:dyDescent="0.25">
      <c r="AM240" s="13"/>
      <c r="AN240" s="13"/>
      <c r="AP240" s="13"/>
    </row>
    <row r="241" spans="39:42" x14ac:dyDescent="0.25">
      <c r="AM241" s="13"/>
      <c r="AN241" s="13"/>
      <c r="AP241" s="13"/>
    </row>
    <row r="242" spans="39:42" x14ac:dyDescent="0.25">
      <c r="AM242" s="13"/>
      <c r="AN242" s="13"/>
      <c r="AP242" s="13"/>
    </row>
    <row r="243" spans="39:42" x14ac:dyDescent="0.25">
      <c r="AM243" s="13"/>
      <c r="AN243" s="13"/>
      <c r="AP243" s="13"/>
    </row>
    <row r="244" spans="39:42" x14ac:dyDescent="0.25">
      <c r="AM244" s="13"/>
      <c r="AN244" s="13"/>
      <c r="AP244" s="13"/>
    </row>
    <row r="245" spans="39:42" x14ac:dyDescent="0.25">
      <c r="AM245" s="13"/>
      <c r="AN245" s="13"/>
      <c r="AP245" s="13"/>
    </row>
    <row r="246" spans="39:42" x14ac:dyDescent="0.25">
      <c r="AM246" s="13"/>
      <c r="AN246" s="13"/>
      <c r="AP246" s="13"/>
    </row>
    <row r="247" spans="39:42" x14ac:dyDescent="0.25">
      <c r="AM247" s="13"/>
      <c r="AN247" s="13"/>
      <c r="AP247" s="13"/>
    </row>
    <row r="248" spans="39:42" x14ac:dyDescent="0.25">
      <c r="AM248" s="13"/>
      <c r="AN248" s="13"/>
      <c r="AP248" s="13"/>
    </row>
    <row r="249" spans="39:42" x14ac:dyDescent="0.25">
      <c r="AM249" s="13"/>
      <c r="AN249" s="13"/>
      <c r="AP249" s="13"/>
    </row>
    <row r="250" spans="39:42" x14ac:dyDescent="0.25">
      <c r="AM250" s="13"/>
      <c r="AN250" s="13"/>
      <c r="AP250" s="13"/>
    </row>
    <row r="251" spans="39:42" x14ac:dyDescent="0.25">
      <c r="AM251" s="13"/>
      <c r="AN251" s="13"/>
      <c r="AP251" s="13"/>
    </row>
    <row r="252" spans="39:42" x14ac:dyDescent="0.25">
      <c r="AM252" s="13"/>
      <c r="AN252" s="13"/>
      <c r="AP252" s="13"/>
    </row>
    <row r="253" spans="39:42" x14ac:dyDescent="0.25">
      <c r="AM253" s="13"/>
      <c r="AN253" s="13"/>
      <c r="AP253" s="13"/>
    </row>
    <row r="254" spans="39:42" x14ac:dyDescent="0.25">
      <c r="AM254" s="13"/>
      <c r="AN254" s="13"/>
      <c r="AP254" s="13"/>
    </row>
    <row r="255" spans="39:42" x14ac:dyDescent="0.25">
      <c r="AM255" s="13"/>
      <c r="AN255" s="13"/>
      <c r="AP255" s="13"/>
    </row>
    <row r="256" spans="39:42" x14ac:dyDescent="0.25">
      <c r="AM256" s="13"/>
      <c r="AN256" s="13"/>
      <c r="AP256" s="13"/>
    </row>
    <row r="257" spans="39:42" x14ac:dyDescent="0.25">
      <c r="AM257" s="13"/>
      <c r="AN257" s="13"/>
      <c r="AP257" s="13"/>
    </row>
    <row r="258" spans="39:42" x14ac:dyDescent="0.25">
      <c r="AM258" s="13"/>
      <c r="AN258" s="13"/>
      <c r="AP258" s="13"/>
    </row>
    <row r="259" spans="39:42" x14ac:dyDescent="0.25">
      <c r="AM259" s="13"/>
      <c r="AN259" s="13"/>
      <c r="AP259" s="13"/>
    </row>
    <row r="260" spans="39:42" x14ac:dyDescent="0.25">
      <c r="AM260" s="13"/>
      <c r="AN260" s="13"/>
      <c r="AP260" s="13"/>
    </row>
    <row r="261" spans="39:42" x14ac:dyDescent="0.25">
      <c r="AM261" s="13"/>
      <c r="AN261" s="13"/>
      <c r="AP261" s="13"/>
    </row>
    <row r="262" spans="39:42" x14ac:dyDescent="0.25">
      <c r="AM262" s="13"/>
      <c r="AN262" s="13"/>
      <c r="AP262" s="13"/>
    </row>
    <row r="263" spans="39:42" x14ac:dyDescent="0.25">
      <c r="AM263" s="13"/>
      <c r="AN263" s="13"/>
      <c r="AP263" s="13"/>
    </row>
    <row r="264" spans="39:42" x14ac:dyDescent="0.25">
      <c r="AM264" s="13"/>
      <c r="AN264" s="13"/>
      <c r="AP264" s="13"/>
    </row>
    <row r="265" spans="39:42" x14ac:dyDescent="0.25">
      <c r="AM265" s="13"/>
      <c r="AN265" s="13"/>
      <c r="AP265" s="13"/>
    </row>
    <row r="266" spans="39:42" x14ac:dyDescent="0.25">
      <c r="AM266" s="13"/>
      <c r="AN266" s="13"/>
      <c r="AP266" s="13"/>
    </row>
    <row r="267" spans="39:42" x14ac:dyDescent="0.25">
      <c r="AM267" s="13"/>
      <c r="AN267" s="13"/>
      <c r="AP267" s="13"/>
    </row>
    <row r="268" spans="39:42" x14ac:dyDescent="0.25">
      <c r="AM268" s="13"/>
      <c r="AN268" s="13"/>
      <c r="AP268" s="13"/>
    </row>
    <row r="269" spans="39:42" x14ac:dyDescent="0.25">
      <c r="AM269" s="13"/>
      <c r="AN269" s="13"/>
      <c r="AP269" s="13"/>
    </row>
    <row r="270" spans="39:42" x14ac:dyDescent="0.25">
      <c r="AM270" s="13"/>
      <c r="AN270" s="13"/>
      <c r="AP270" s="13"/>
    </row>
    <row r="271" spans="39:42" x14ac:dyDescent="0.25">
      <c r="AM271" s="13"/>
      <c r="AN271" s="13"/>
      <c r="AP271" s="13"/>
    </row>
    <row r="272" spans="39:42" x14ac:dyDescent="0.25">
      <c r="AM272" s="13"/>
      <c r="AN272" s="13"/>
      <c r="AP272" s="13"/>
    </row>
    <row r="273" spans="39:42" x14ac:dyDescent="0.25">
      <c r="AM273" s="13"/>
      <c r="AN273" s="13"/>
      <c r="AP273" s="13"/>
    </row>
    <row r="274" spans="39:42" x14ac:dyDescent="0.25">
      <c r="AM274" s="13"/>
      <c r="AN274" s="13"/>
      <c r="AP274" s="13"/>
    </row>
    <row r="275" spans="39:42" x14ac:dyDescent="0.25">
      <c r="AM275" s="13"/>
      <c r="AN275" s="13"/>
      <c r="AP275" s="13"/>
    </row>
    <row r="276" spans="39:42" x14ac:dyDescent="0.25">
      <c r="AM276" s="13"/>
      <c r="AN276" s="13"/>
      <c r="AP276" s="13"/>
    </row>
    <row r="277" spans="39:42" x14ac:dyDescent="0.25">
      <c r="AM277" s="13"/>
      <c r="AN277" s="13"/>
      <c r="AP277" s="13"/>
    </row>
    <row r="278" spans="39:42" x14ac:dyDescent="0.25">
      <c r="AM278" s="13"/>
      <c r="AN278" s="13"/>
      <c r="AP278" s="13"/>
    </row>
    <row r="279" spans="39:42" x14ac:dyDescent="0.25">
      <c r="AM279" s="13"/>
      <c r="AN279" s="13"/>
      <c r="AP279" s="13"/>
    </row>
    <row r="280" spans="39:42" x14ac:dyDescent="0.25">
      <c r="AM280" s="13"/>
      <c r="AN280" s="13"/>
      <c r="AP280" s="13"/>
    </row>
    <row r="281" spans="39:42" x14ac:dyDescent="0.25">
      <c r="AM281" s="13"/>
      <c r="AN281" s="13"/>
      <c r="AP281" s="13"/>
    </row>
    <row r="282" spans="39:42" x14ac:dyDescent="0.25">
      <c r="AM282" s="13"/>
      <c r="AN282" s="13"/>
      <c r="AP282" s="13"/>
    </row>
    <row r="283" spans="39:42" x14ac:dyDescent="0.25">
      <c r="AM283" s="13"/>
      <c r="AN283" s="13"/>
      <c r="AP283" s="13"/>
    </row>
    <row r="284" spans="39:42" x14ac:dyDescent="0.25">
      <c r="AM284" s="13"/>
      <c r="AN284" s="13"/>
      <c r="AP284" s="13"/>
    </row>
    <row r="285" spans="39:42" x14ac:dyDescent="0.25">
      <c r="AM285" s="13"/>
      <c r="AN285" s="13"/>
      <c r="AP285" s="13"/>
    </row>
    <row r="286" spans="39:42" x14ac:dyDescent="0.25">
      <c r="AM286" s="13"/>
      <c r="AN286" s="13"/>
      <c r="AP286" s="13"/>
    </row>
    <row r="287" spans="39:42" x14ac:dyDescent="0.25">
      <c r="AM287" s="13"/>
      <c r="AN287" s="13"/>
      <c r="AP287" s="13"/>
    </row>
    <row r="288" spans="39:42" x14ac:dyDescent="0.25">
      <c r="AM288" s="13"/>
      <c r="AN288" s="13"/>
      <c r="AP288" s="13"/>
    </row>
    <row r="289" spans="39:42" x14ac:dyDescent="0.25">
      <c r="AM289" s="13"/>
      <c r="AN289" s="13"/>
      <c r="AP289" s="13"/>
    </row>
    <row r="290" spans="39:42" x14ac:dyDescent="0.25">
      <c r="AM290" s="13"/>
      <c r="AN290" s="13"/>
      <c r="AP290" s="13"/>
    </row>
    <row r="291" spans="39:42" x14ac:dyDescent="0.25">
      <c r="AM291" s="13"/>
      <c r="AN291" s="13"/>
      <c r="AP291" s="13"/>
    </row>
    <row r="292" spans="39:42" x14ac:dyDescent="0.25">
      <c r="AM292" s="13"/>
      <c r="AN292" s="13"/>
      <c r="AP292" s="13"/>
    </row>
    <row r="293" spans="39:42" x14ac:dyDescent="0.25">
      <c r="AM293" s="13"/>
      <c r="AN293" s="13"/>
      <c r="AP293" s="13"/>
    </row>
    <row r="294" spans="39:42" x14ac:dyDescent="0.25">
      <c r="AM294" s="13"/>
      <c r="AN294" s="13"/>
      <c r="AP294" s="13"/>
    </row>
    <row r="295" spans="39:42" x14ac:dyDescent="0.25">
      <c r="AM295" s="13"/>
      <c r="AN295" s="13"/>
      <c r="AP295" s="13"/>
    </row>
    <row r="296" spans="39:42" x14ac:dyDescent="0.25">
      <c r="AM296" s="13"/>
      <c r="AN296" s="13"/>
      <c r="AP296" s="13"/>
    </row>
    <row r="297" spans="39:42" x14ac:dyDescent="0.25">
      <c r="AM297" s="13"/>
      <c r="AN297" s="13"/>
      <c r="AP297" s="13"/>
    </row>
    <row r="298" spans="39:42" x14ac:dyDescent="0.25">
      <c r="AM298" s="13"/>
      <c r="AN298" s="13"/>
      <c r="AP298" s="13"/>
    </row>
    <row r="299" spans="39:42" x14ac:dyDescent="0.25">
      <c r="AM299" s="13"/>
      <c r="AN299" s="13"/>
      <c r="AP299" s="13"/>
    </row>
    <row r="300" spans="39:42" x14ac:dyDescent="0.25">
      <c r="AM300" s="13"/>
      <c r="AN300" s="13"/>
      <c r="AP300" s="13"/>
    </row>
    <row r="301" spans="39:42" x14ac:dyDescent="0.25">
      <c r="AM301" s="13"/>
      <c r="AN301" s="13"/>
      <c r="AP301" s="13"/>
    </row>
    <row r="302" spans="39:42" x14ac:dyDescent="0.25">
      <c r="AM302" s="13"/>
      <c r="AN302" s="13"/>
      <c r="AP302" s="13"/>
    </row>
    <row r="303" spans="39:42" x14ac:dyDescent="0.25">
      <c r="AM303" s="13"/>
      <c r="AN303" s="13"/>
      <c r="AP303" s="13"/>
    </row>
    <row r="304" spans="39:42" x14ac:dyDescent="0.25">
      <c r="AM304" s="13"/>
      <c r="AN304" s="13"/>
      <c r="AP304" s="13"/>
    </row>
    <row r="305" spans="39:42" x14ac:dyDescent="0.25">
      <c r="AM305" s="13"/>
      <c r="AN305" s="13"/>
      <c r="AP305" s="13"/>
    </row>
    <row r="306" spans="39:42" x14ac:dyDescent="0.25">
      <c r="AM306" s="13"/>
      <c r="AN306" s="13"/>
      <c r="AP306" s="13"/>
    </row>
    <row r="307" spans="39:42" x14ac:dyDescent="0.25">
      <c r="AM307" s="13"/>
      <c r="AN307" s="13"/>
      <c r="AP307" s="13"/>
    </row>
    <row r="308" spans="39:42" x14ac:dyDescent="0.25">
      <c r="AM308" s="13"/>
      <c r="AN308" s="13"/>
      <c r="AP308" s="13"/>
    </row>
    <row r="309" spans="39:42" x14ac:dyDescent="0.25">
      <c r="AM309" s="13"/>
      <c r="AN309" s="13"/>
      <c r="AP309" s="13"/>
    </row>
    <row r="310" spans="39:42" x14ac:dyDescent="0.25">
      <c r="AM310" s="13"/>
      <c r="AN310" s="13"/>
      <c r="AP310" s="13"/>
    </row>
    <row r="311" spans="39:42" x14ac:dyDescent="0.25">
      <c r="AM311" s="13"/>
      <c r="AN311" s="13"/>
      <c r="AP311" s="13"/>
    </row>
    <row r="312" spans="39:42" x14ac:dyDescent="0.25">
      <c r="AM312" s="13"/>
      <c r="AN312" s="13"/>
      <c r="AP312" s="13"/>
    </row>
    <row r="313" spans="39:42" x14ac:dyDescent="0.25">
      <c r="AM313" s="13"/>
      <c r="AN313" s="13"/>
      <c r="AP313" s="13"/>
    </row>
    <row r="314" spans="39:42" x14ac:dyDescent="0.25">
      <c r="AM314" s="13"/>
      <c r="AN314" s="13"/>
      <c r="AP314" s="13"/>
    </row>
    <row r="315" spans="39:42" x14ac:dyDescent="0.25">
      <c r="AM315" s="13"/>
      <c r="AN315" s="13"/>
      <c r="AP315" s="13"/>
    </row>
    <row r="316" spans="39:42" x14ac:dyDescent="0.25">
      <c r="AM316" s="13"/>
      <c r="AN316" s="13"/>
      <c r="AP316" s="13"/>
    </row>
    <row r="317" spans="39:42" x14ac:dyDescent="0.25">
      <c r="AM317" s="13"/>
      <c r="AN317" s="13"/>
      <c r="AP317" s="13"/>
    </row>
    <row r="318" spans="39:42" x14ac:dyDescent="0.25">
      <c r="AM318" s="13"/>
      <c r="AN318" s="13"/>
      <c r="AP318" s="13"/>
    </row>
    <row r="319" spans="39:42" x14ac:dyDescent="0.25">
      <c r="AM319" s="13"/>
      <c r="AN319" s="13"/>
      <c r="AP319" s="13"/>
    </row>
    <row r="320" spans="39:42" x14ac:dyDescent="0.25">
      <c r="AM320" s="13"/>
      <c r="AN320" s="13"/>
      <c r="AP320" s="13"/>
    </row>
    <row r="321" spans="39:42" x14ac:dyDescent="0.25">
      <c r="AM321" s="13"/>
      <c r="AN321" s="13"/>
      <c r="AP321" s="13"/>
    </row>
    <row r="322" spans="39:42" x14ac:dyDescent="0.25">
      <c r="AM322" s="13"/>
      <c r="AN322" s="13"/>
      <c r="AP322" s="13"/>
    </row>
    <row r="323" spans="39:42" x14ac:dyDescent="0.25">
      <c r="AM323" s="13"/>
      <c r="AN323" s="13"/>
      <c r="AP323" s="13"/>
    </row>
    <row r="324" spans="39:42" x14ac:dyDescent="0.25">
      <c r="AM324" s="13"/>
      <c r="AN324" s="13"/>
      <c r="AP324" s="13"/>
    </row>
    <row r="325" spans="39:42" x14ac:dyDescent="0.25">
      <c r="AM325" s="13"/>
      <c r="AN325" s="13"/>
      <c r="AP325" s="13"/>
    </row>
    <row r="326" spans="39:42" x14ac:dyDescent="0.25">
      <c r="AM326" s="13"/>
      <c r="AN326" s="13"/>
      <c r="AP326" s="13"/>
    </row>
    <row r="327" spans="39:42" x14ac:dyDescent="0.25">
      <c r="AM327" s="13"/>
      <c r="AN327" s="13"/>
      <c r="AP327" s="13"/>
    </row>
    <row r="328" spans="39:42" x14ac:dyDescent="0.25">
      <c r="AM328" s="13"/>
      <c r="AN328" s="13"/>
      <c r="AP328" s="13"/>
    </row>
    <row r="329" spans="39:42" x14ac:dyDescent="0.25">
      <c r="AM329" s="13"/>
      <c r="AN329" s="13"/>
      <c r="AP329" s="13"/>
    </row>
    <row r="330" spans="39:42" x14ac:dyDescent="0.25">
      <c r="AM330" s="13"/>
      <c r="AN330" s="13"/>
      <c r="AP330" s="13"/>
    </row>
    <row r="331" spans="39:42" x14ac:dyDescent="0.25">
      <c r="AM331" s="13"/>
      <c r="AN331" s="13"/>
      <c r="AP331" s="13"/>
    </row>
    <row r="332" spans="39:42" x14ac:dyDescent="0.25">
      <c r="AM332" s="13"/>
      <c r="AN332" s="13"/>
      <c r="AP332" s="13"/>
    </row>
    <row r="333" spans="39:42" x14ac:dyDescent="0.25">
      <c r="AM333" s="13"/>
      <c r="AN333" s="13"/>
      <c r="AP333" s="13"/>
    </row>
    <row r="334" spans="39:42" x14ac:dyDescent="0.25">
      <c r="AM334" s="13"/>
      <c r="AN334" s="13"/>
      <c r="AP334" s="13"/>
    </row>
    <row r="335" spans="39:42" x14ac:dyDescent="0.25">
      <c r="AM335" s="13"/>
      <c r="AN335" s="13"/>
      <c r="AP335" s="13"/>
    </row>
    <row r="336" spans="39:42" x14ac:dyDescent="0.25">
      <c r="AM336" s="13"/>
      <c r="AN336" s="13"/>
      <c r="AP336" s="13"/>
    </row>
    <row r="337" spans="39:42" x14ac:dyDescent="0.25">
      <c r="AM337" s="13"/>
      <c r="AN337" s="13"/>
      <c r="AP337" s="13"/>
    </row>
    <row r="338" spans="39:42" x14ac:dyDescent="0.25">
      <c r="AM338" s="13"/>
      <c r="AN338" s="13"/>
      <c r="AP338" s="13"/>
    </row>
    <row r="339" spans="39:42" x14ac:dyDescent="0.25">
      <c r="AM339" s="13"/>
      <c r="AN339" s="13"/>
      <c r="AP339" s="13"/>
    </row>
    <row r="340" spans="39:42" x14ac:dyDescent="0.25">
      <c r="AM340" s="13"/>
      <c r="AN340" s="13"/>
      <c r="AP340" s="13"/>
    </row>
    <row r="341" spans="39:42" x14ac:dyDescent="0.25">
      <c r="AM341" s="13"/>
      <c r="AN341" s="13"/>
      <c r="AP341" s="13"/>
    </row>
    <row r="342" spans="39:42" x14ac:dyDescent="0.25">
      <c r="AM342" s="13"/>
      <c r="AN342" s="13"/>
      <c r="AP342" s="13"/>
    </row>
    <row r="343" spans="39:42" x14ac:dyDescent="0.25">
      <c r="AM343" s="13"/>
      <c r="AN343" s="13"/>
      <c r="AP343" s="13"/>
    </row>
    <row r="344" spans="39:42" x14ac:dyDescent="0.25">
      <c r="AM344" s="13"/>
      <c r="AN344" s="13"/>
      <c r="AP344" s="13"/>
    </row>
    <row r="345" spans="39:42" x14ac:dyDescent="0.25">
      <c r="AM345" s="13"/>
      <c r="AN345" s="13"/>
      <c r="AP345" s="13"/>
    </row>
    <row r="346" spans="39:42" x14ac:dyDescent="0.25">
      <c r="AM346" s="13"/>
      <c r="AN346" s="13"/>
      <c r="AP346" s="13"/>
    </row>
    <row r="347" spans="39:42" x14ac:dyDescent="0.25">
      <c r="AM347" s="13"/>
      <c r="AN347" s="13"/>
      <c r="AP347" s="13"/>
    </row>
    <row r="348" spans="39:42" x14ac:dyDescent="0.25">
      <c r="AM348" s="13"/>
      <c r="AN348" s="13"/>
      <c r="AP348" s="13"/>
    </row>
    <row r="349" spans="39:42" x14ac:dyDescent="0.25">
      <c r="AM349" s="13"/>
      <c r="AN349" s="13"/>
      <c r="AP349" s="13"/>
    </row>
    <row r="350" spans="39:42" x14ac:dyDescent="0.25">
      <c r="AM350" s="13"/>
      <c r="AN350" s="13"/>
      <c r="AP350" s="13"/>
    </row>
    <row r="351" spans="39:42" x14ac:dyDescent="0.25">
      <c r="AM351" s="13"/>
      <c r="AN351" s="13"/>
      <c r="AP351" s="13"/>
    </row>
    <row r="352" spans="39:42" x14ac:dyDescent="0.25">
      <c r="AM352" s="13"/>
      <c r="AN352" s="13"/>
      <c r="AP352" s="13"/>
    </row>
    <row r="353" spans="39:42" x14ac:dyDescent="0.25">
      <c r="AM353" s="13"/>
      <c r="AN353" s="13"/>
      <c r="AP353" s="13"/>
    </row>
    <row r="354" spans="39:42" x14ac:dyDescent="0.25">
      <c r="AM354" s="13"/>
      <c r="AN354" s="13"/>
      <c r="AP354" s="13"/>
    </row>
    <row r="355" spans="39:42" x14ac:dyDescent="0.25">
      <c r="AM355" s="13"/>
      <c r="AN355" s="13"/>
      <c r="AP355" s="13"/>
    </row>
    <row r="356" spans="39:42" x14ac:dyDescent="0.25">
      <c r="AM356" s="13"/>
      <c r="AN356" s="13"/>
      <c r="AP356" s="13"/>
    </row>
    <row r="357" spans="39:42" x14ac:dyDescent="0.25">
      <c r="AM357" s="13"/>
      <c r="AN357" s="13"/>
      <c r="AP357" s="13"/>
    </row>
    <row r="358" spans="39:42" x14ac:dyDescent="0.25">
      <c r="AM358" s="13"/>
      <c r="AN358" s="13"/>
      <c r="AP358" s="13"/>
    </row>
    <row r="359" spans="39:42" x14ac:dyDescent="0.25">
      <c r="AM359" s="13"/>
      <c r="AN359" s="13"/>
      <c r="AP359" s="13"/>
    </row>
    <row r="360" spans="39:42" x14ac:dyDescent="0.25">
      <c r="AM360" s="13"/>
      <c r="AN360" s="13"/>
      <c r="AP360" s="13"/>
    </row>
    <row r="361" spans="39:42" x14ac:dyDescent="0.25">
      <c r="AM361" s="13"/>
      <c r="AN361" s="13"/>
      <c r="AP361" s="13"/>
    </row>
    <row r="362" spans="39:42" x14ac:dyDescent="0.25">
      <c r="AM362" s="13"/>
      <c r="AN362" s="13"/>
      <c r="AP362" s="13"/>
    </row>
    <row r="363" spans="39:42" x14ac:dyDescent="0.25">
      <c r="AM363" s="13"/>
      <c r="AN363" s="13"/>
      <c r="AP363" s="13"/>
    </row>
    <row r="364" spans="39:42" x14ac:dyDescent="0.25">
      <c r="AM364" s="13"/>
      <c r="AN364" s="13"/>
      <c r="AP364" s="13"/>
    </row>
    <row r="365" spans="39:42" x14ac:dyDescent="0.25">
      <c r="AM365" s="13"/>
      <c r="AN365" s="13"/>
      <c r="AP365" s="13"/>
    </row>
    <row r="366" spans="39:42" x14ac:dyDescent="0.25">
      <c r="AM366" s="13"/>
      <c r="AN366" s="13"/>
      <c r="AP366" s="13"/>
    </row>
    <row r="367" spans="39:42" x14ac:dyDescent="0.25">
      <c r="AM367" s="13"/>
      <c r="AN367" s="13"/>
      <c r="AP367" s="13"/>
    </row>
    <row r="368" spans="39:42" x14ac:dyDescent="0.25">
      <c r="AM368" s="13"/>
      <c r="AN368" s="13"/>
      <c r="AP368" s="13"/>
    </row>
    <row r="369" spans="39:42" x14ac:dyDescent="0.25">
      <c r="AM369" s="13"/>
      <c r="AN369" s="13"/>
      <c r="AP369" s="13"/>
    </row>
    <row r="370" spans="39:42" x14ac:dyDescent="0.25">
      <c r="AM370" s="13"/>
      <c r="AN370" s="13"/>
      <c r="AP370" s="13"/>
    </row>
    <row r="371" spans="39:42" x14ac:dyDescent="0.25">
      <c r="AM371" s="13"/>
      <c r="AN371" s="13"/>
      <c r="AP371" s="13"/>
    </row>
    <row r="372" spans="39:42" x14ac:dyDescent="0.25">
      <c r="AM372" s="13"/>
      <c r="AN372" s="13"/>
      <c r="AP372" s="13"/>
    </row>
    <row r="373" spans="39:42" x14ac:dyDescent="0.25">
      <c r="AM373" s="13"/>
      <c r="AN373" s="13"/>
      <c r="AP373" s="13"/>
    </row>
    <row r="374" spans="39:42" x14ac:dyDescent="0.25">
      <c r="AM374" s="13"/>
      <c r="AN374" s="13"/>
      <c r="AP374" s="13"/>
    </row>
    <row r="375" spans="39:42" x14ac:dyDescent="0.25">
      <c r="AM375" s="13"/>
      <c r="AN375" s="13"/>
      <c r="AP375" s="13"/>
    </row>
    <row r="376" spans="39:42" x14ac:dyDescent="0.25">
      <c r="AM376" s="13"/>
      <c r="AN376" s="13"/>
      <c r="AP376" s="13"/>
    </row>
    <row r="377" spans="39:42" x14ac:dyDescent="0.25">
      <c r="AM377" s="13"/>
      <c r="AN377" s="13"/>
      <c r="AP377" s="13"/>
    </row>
    <row r="378" spans="39:42" x14ac:dyDescent="0.25">
      <c r="AM378" s="13"/>
      <c r="AN378" s="13"/>
      <c r="AP378" s="13"/>
    </row>
    <row r="379" spans="39:42" x14ac:dyDescent="0.25">
      <c r="AM379" s="13"/>
      <c r="AN379" s="13"/>
      <c r="AP379" s="13"/>
    </row>
    <row r="380" spans="39:42" x14ac:dyDescent="0.25">
      <c r="AM380" s="13"/>
      <c r="AN380" s="13"/>
      <c r="AP380" s="13"/>
    </row>
    <row r="381" spans="39:42" x14ac:dyDescent="0.25">
      <c r="AM381" s="13"/>
      <c r="AN381" s="13"/>
      <c r="AP381" s="13"/>
    </row>
    <row r="382" spans="39:42" x14ac:dyDescent="0.25">
      <c r="AM382" s="13"/>
      <c r="AN382" s="13"/>
      <c r="AP382" s="13"/>
    </row>
    <row r="383" spans="39:42" x14ac:dyDescent="0.25">
      <c r="AM383" s="13"/>
      <c r="AN383" s="13"/>
      <c r="AP383" s="13"/>
    </row>
    <row r="384" spans="39:42" x14ac:dyDescent="0.25">
      <c r="AM384" s="13"/>
      <c r="AN384" s="13"/>
      <c r="AP384" s="13"/>
    </row>
    <row r="385" spans="39:42" x14ac:dyDescent="0.25">
      <c r="AM385" s="13"/>
      <c r="AN385" s="13"/>
      <c r="AP385" s="13"/>
    </row>
    <row r="386" spans="39:42" x14ac:dyDescent="0.25">
      <c r="AM386" s="13"/>
      <c r="AN386" s="13"/>
      <c r="AP386" s="13"/>
    </row>
    <row r="387" spans="39:42" x14ac:dyDescent="0.25">
      <c r="AM387" s="13"/>
      <c r="AN387" s="13"/>
      <c r="AP387" s="13"/>
    </row>
    <row r="388" spans="39:42" x14ac:dyDescent="0.25">
      <c r="AM388" s="13"/>
      <c r="AN388" s="13"/>
      <c r="AP388" s="13"/>
    </row>
    <row r="389" spans="39:42" x14ac:dyDescent="0.25">
      <c r="AM389" s="13"/>
      <c r="AN389" s="13"/>
      <c r="AP389" s="13"/>
    </row>
    <row r="390" spans="39:42" x14ac:dyDescent="0.25">
      <c r="AM390" s="13"/>
      <c r="AN390" s="13"/>
      <c r="AP390" s="13"/>
    </row>
    <row r="391" spans="39:42" x14ac:dyDescent="0.25">
      <c r="AM391" s="13"/>
      <c r="AN391" s="13"/>
      <c r="AP391" s="13"/>
    </row>
    <row r="392" spans="39:42" x14ac:dyDescent="0.25">
      <c r="AM392" s="13"/>
      <c r="AN392" s="13"/>
      <c r="AP392" s="13"/>
    </row>
    <row r="393" spans="39:42" x14ac:dyDescent="0.25">
      <c r="AM393" s="13"/>
      <c r="AN393" s="13"/>
      <c r="AP393" s="13"/>
    </row>
    <row r="394" spans="39:42" x14ac:dyDescent="0.25">
      <c r="AM394" s="13"/>
      <c r="AN394" s="13"/>
      <c r="AP394" s="13"/>
    </row>
    <row r="395" spans="39:42" x14ac:dyDescent="0.25">
      <c r="AM395" s="13"/>
      <c r="AN395" s="13"/>
      <c r="AP395" s="13"/>
    </row>
    <row r="396" spans="39:42" x14ac:dyDescent="0.25">
      <c r="AM396" s="13"/>
      <c r="AN396" s="13"/>
      <c r="AP396" s="13"/>
    </row>
    <row r="397" spans="39:42" x14ac:dyDescent="0.25">
      <c r="AM397" s="13"/>
      <c r="AN397" s="13"/>
      <c r="AP397" s="13"/>
    </row>
    <row r="398" spans="39:42" x14ac:dyDescent="0.25">
      <c r="AM398" s="13"/>
      <c r="AN398" s="13"/>
      <c r="AP398" s="13"/>
    </row>
    <row r="399" spans="39:42" x14ac:dyDescent="0.25">
      <c r="AM399" s="13"/>
      <c r="AN399" s="13"/>
      <c r="AP399" s="13"/>
    </row>
    <row r="400" spans="39:42" x14ac:dyDescent="0.25">
      <c r="AM400" s="13"/>
      <c r="AN400" s="13"/>
      <c r="AP400" s="13"/>
    </row>
    <row r="401" spans="39:42" x14ac:dyDescent="0.25">
      <c r="AM401" s="13"/>
      <c r="AN401" s="13"/>
      <c r="AP401" s="13"/>
    </row>
    <row r="402" spans="39:42" x14ac:dyDescent="0.25">
      <c r="AM402" s="13"/>
      <c r="AN402" s="13"/>
      <c r="AP402" s="13"/>
    </row>
    <row r="403" spans="39:42" x14ac:dyDescent="0.25">
      <c r="AM403" s="13"/>
      <c r="AN403" s="13"/>
      <c r="AP403" s="13"/>
    </row>
    <row r="404" spans="39:42" x14ac:dyDescent="0.25">
      <c r="AM404" s="13"/>
      <c r="AN404" s="13"/>
      <c r="AP404" s="13"/>
    </row>
    <row r="405" spans="39:42" x14ac:dyDescent="0.25">
      <c r="AM405" s="13"/>
      <c r="AN405" s="13"/>
      <c r="AP405" s="13"/>
    </row>
    <row r="406" spans="39:42" x14ac:dyDescent="0.25">
      <c r="AM406" s="13"/>
      <c r="AN406" s="13"/>
      <c r="AP406" s="13"/>
    </row>
    <row r="407" spans="39:42" x14ac:dyDescent="0.25">
      <c r="AM407" s="13"/>
      <c r="AN407" s="13"/>
      <c r="AP407" s="13"/>
    </row>
    <row r="408" spans="39:42" x14ac:dyDescent="0.25">
      <c r="AM408" s="13"/>
      <c r="AN408" s="13"/>
      <c r="AP408" s="13"/>
    </row>
    <row r="409" spans="39:42" x14ac:dyDescent="0.25">
      <c r="AM409" s="13"/>
      <c r="AN409" s="13"/>
      <c r="AP409" s="13"/>
    </row>
    <row r="410" spans="39:42" x14ac:dyDescent="0.25">
      <c r="AM410" s="13"/>
      <c r="AN410" s="13"/>
      <c r="AP410" s="13"/>
    </row>
    <row r="411" spans="39:42" x14ac:dyDescent="0.25">
      <c r="AM411" s="13"/>
      <c r="AN411" s="13"/>
      <c r="AP411" s="13"/>
    </row>
    <row r="412" spans="39:42" x14ac:dyDescent="0.25">
      <c r="AM412" s="13"/>
      <c r="AN412" s="13"/>
      <c r="AP412" s="13"/>
    </row>
    <row r="413" spans="39:42" x14ac:dyDescent="0.25">
      <c r="AM413" s="13"/>
      <c r="AN413" s="13"/>
      <c r="AP413" s="13"/>
    </row>
    <row r="414" spans="39:42" x14ac:dyDescent="0.25">
      <c r="AM414" s="13"/>
      <c r="AN414" s="13"/>
      <c r="AP414" s="13"/>
    </row>
    <row r="415" spans="39:42" x14ac:dyDescent="0.25">
      <c r="AM415" s="13"/>
      <c r="AN415" s="13"/>
      <c r="AP415" s="13"/>
    </row>
    <row r="416" spans="39:42" x14ac:dyDescent="0.25">
      <c r="AM416" s="13"/>
      <c r="AN416" s="13"/>
      <c r="AP416" s="13"/>
    </row>
    <row r="417" spans="39:42" x14ac:dyDescent="0.25">
      <c r="AM417" s="13"/>
      <c r="AN417" s="13"/>
      <c r="AP417" s="13"/>
    </row>
    <row r="418" spans="39:42" x14ac:dyDescent="0.25">
      <c r="AM418" s="13"/>
      <c r="AN418" s="13"/>
      <c r="AP418" s="13"/>
    </row>
    <row r="419" spans="39:42" x14ac:dyDescent="0.25">
      <c r="AM419" s="13"/>
      <c r="AN419" s="13"/>
      <c r="AP419" s="13"/>
    </row>
    <row r="420" spans="39:42" x14ac:dyDescent="0.25">
      <c r="AM420" s="13"/>
      <c r="AN420" s="13"/>
      <c r="AP420" s="13"/>
    </row>
    <row r="421" spans="39:42" x14ac:dyDescent="0.25">
      <c r="AM421" s="13"/>
      <c r="AN421" s="13"/>
      <c r="AP421" s="13"/>
    </row>
    <row r="422" spans="39:42" x14ac:dyDescent="0.25">
      <c r="AM422" s="13"/>
      <c r="AN422" s="13"/>
      <c r="AP422" s="13"/>
    </row>
    <row r="423" spans="39:42" x14ac:dyDescent="0.25">
      <c r="AM423" s="13"/>
      <c r="AN423" s="13"/>
      <c r="AP423" s="13"/>
    </row>
    <row r="424" spans="39:42" x14ac:dyDescent="0.25">
      <c r="AM424" s="13"/>
      <c r="AN424" s="13"/>
      <c r="AP424" s="13"/>
    </row>
    <row r="425" spans="39:42" x14ac:dyDescent="0.25">
      <c r="AM425" s="13"/>
      <c r="AN425" s="13"/>
      <c r="AP425" s="13"/>
    </row>
    <row r="426" spans="39:42" x14ac:dyDescent="0.25">
      <c r="AM426" s="13"/>
      <c r="AN426" s="13"/>
      <c r="AP426" s="13"/>
    </row>
    <row r="427" spans="39:42" x14ac:dyDescent="0.25">
      <c r="AM427" s="13"/>
      <c r="AN427" s="13"/>
      <c r="AP427" s="13"/>
    </row>
    <row r="428" spans="39:42" x14ac:dyDescent="0.25">
      <c r="AM428" s="13"/>
      <c r="AN428" s="13"/>
      <c r="AP428" s="13"/>
    </row>
    <row r="429" spans="39:42" x14ac:dyDescent="0.25">
      <c r="AM429" s="13"/>
      <c r="AN429" s="13"/>
      <c r="AP429" s="13"/>
    </row>
    <row r="430" spans="39:42" x14ac:dyDescent="0.25">
      <c r="AM430" s="13"/>
      <c r="AN430" s="13"/>
      <c r="AP430" s="13"/>
    </row>
    <row r="431" spans="39:42" x14ac:dyDescent="0.25">
      <c r="AM431" s="13"/>
      <c r="AN431" s="13"/>
      <c r="AP431" s="13"/>
    </row>
    <row r="432" spans="39:42" x14ac:dyDescent="0.25">
      <c r="AM432" s="13"/>
      <c r="AN432" s="13"/>
      <c r="AP432" s="13"/>
    </row>
    <row r="433" spans="39:42" x14ac:dyDescent="0.25">
      <c r="AM433" s="13"/>
      <c r="AN433" s="13"/>
      <c r="AP433" s="13"/>
    </row>
    <row r="434" spans="39:42" x14ac:dyDescent="0.25">
      <c r="AM434" s="13"/>
      <c r="AN434" s="13"/>
      <c r="AP434" s="13"/>
    </row>
    <row r="435" spans="39:42" x14ac:dyDescent="0.25">
      <c r="AM435" s="13"/>
      <c r="AN435" s="13"/>
      <c r="AP435" s="13"/>
    </row>
    <row r="436" spans="39:42" x14ac:dyDescent="0.25">
      <c r="AM436" s="13"/>
      <c r="AN436" s="13"/>
      <c r="AP436" s="13"/>
    </row>
    <row r="437" spans="39:42" x14ac:dyDescent="0.25">
      <c r="AM437" s="13"/>
      <c r="AN437" s="13"/>
      <c r="AP437" s="13"/>
    </row>
    <row r="438" spans="39:42" x14ac:dyDescent="0.25">
      <c r="AM438" s="13"/>
      <c r="AN438" s="13"/>
      <c r="AP438" s="13"/>
    </row>
    <row r="439" spans="39:42" x14ac:dyDescent="0.25">
      <c r="AM439" s="13"/>
      <c r="AN439" s="13"/>
      <c r="AP439" s="13"/>
    </row>
    <row r="440" spans="39:42" x14ac:dyDescent="0.25">
      <c r="AM440" s="13"/>
      <c r="AN440" s="13"/>
      <c r="AP440" s="13"/>
    </row>
    <row r="441" spans="39:42" x14ac:dyDescent="0.25">
      <c r="AM441" s="13"/>
      <c r="AN441" s="13"/>
      <c r="AP441" s="13"/>
    </row>
    <row r="442" spans="39:42" x14ac:dyDescent="0.25">
      <c r="AM442" s="13"/>
      <c r="AN442" s="13"/>
      <c r="AP442" s="13"/>
    </row>
    <row r="443" spans="39:42" x14ac:dyDescent="0.25">
      <c r="AM443" s="13"/>
      <c r="AN443" s="13"/>
      <c r="AP443" s="13"/>
    </row>
    <row r="444" spans="39:42" x14ac:dyDescent="0.25">
      <c r="AM444" s="13"/>
      <c r="AN444" s="13"/>
      <c r="AP444" s="13"/>
    </row>
    <row r="445" spans="39:42" x14ac:dyDescent="0.25">
      <c r="AM445" s="13"/>
      <c r="AN445" s="13"/>
      <c r="AP445" s="13"/>
    </row>
    <row r="446" spans="39:42" x14ac:dyDescent="0.25">
      <c r="AM446" s="13"/>
      <c r="AN446" s="13"/>
      <c r="AP446" s="13"/>
    </row>
    <row r="447" spans="39:42" x14ac:dyDescent="0.25">
      <c r="AM447" s="13"/>
      <c r="AN447" s="13"/>
      <c r="AP447" s="13"/>
    </row>
    <row r="448" spans="39:42" x14ac:dyDescent="0.25">
      <c r="AM448" s="13"/>
      <c r="AN448" s="13"/>
      <c r="AP448" s="13"/>
    </row>
    <row r="449" spans="39:42" x14ac:dyDescent="0.25">
      <c r="AM449" s="13"/>
      <c r="AN449" s="13"/>
      <c r="AP449" s="13"/>
    </row>
    <row r="450" spans="39:42" x14ac:dyDescent="0.25">
      <c r="AM450" s="13"/>
      <c r="AN450" s="13"/>
      <c r="AP450" s="13"/>
    </row>
    <row r="451" spans="39:42" x14ac:dyDescent="0.25">
      <c r="AM451" s="13"/>
      <c r="AN451" s="13"/>
      <c r="AP451" s="13"/>
    </row>
    <row r="452" spans="39:42" x14ac:dyDescent="0.25">
      <c r="AM452" s="13"/>
      <c r="AN452" s="13"/>
      <c r="AP452" s="13"/>
    </row>
    <row r="453" spans="39:42" x14ac:dyDescent="0.25">
      <c r="AM453" s="13"/>
      <c r="AN453" s="13"/>
      <c r="AP453" s="13"/>
    </row>
    <row r="454" spans="39:42" x14ac:dyDescent="0.25">
      <c r="AM454" s="13"/>
      <c r="AN454" s="13"/>
      <c r="AP454" s="13"/>
    </row>
    <row r="455" spans="39:42" x14ac:dyDescent="0.25">
      <c r="AM455" s="13"/>
      <c r="AN455" s="13"/>
      <c r="AP455" s="13"/>
    </row>
    <row r="456" spans="39:42" x14ac:dyDescent="0.25">
      <c r="AM456" s="13"/>
      <c r="AN456" s="13"/>
      <c r="AP456" s="13"/>
    </row>
    <row r="457" spans="39:42" x14ac:dyDescent="0.25">
      <c r="AM457" s="13"/>
      <c r="AN457" s="13"/>
      <c r="AP457" s="13"/>
    </row>
    <row r="458" spans="39:42" x14ac:dyDescent="0.25">
      <c r="AM458" s="13"/>
      <c r="AN458" s="13"/>
      <c r="AP458" s="13"/>
    </row>
    <row r="459" spans="39:42" x14ac:dyDescent="0.25">
      <c r="AM459" s="13"/>
      <c r="AN459" s="13"/>
      <c r="AP459" s="13"/>
    </row>
    <row r="460" spans="39:42" x14ac:dyDescent="0.25">
      <c r="AM460" s="13"/>
      <c r="AN460" s="13"/>
      <c r="AP460" s="13"/>
    </row>
    <row r="461" spans="39:42" x14ac:dyDescent="0.25">
      <c r="AM461" s="13"/>
      <c r="AN461" s="13"/>
      <c r="AP461" s="13"/>
    </row>
    <row r="462" spans="39:42" x14ac:dyDescent="0.25">
      <c r="AM462" s="13"/>
      <c r="AN462" s="13"/>
      <c r="AP462" s="13"/>
    </row>
    <row r="463" spans="39:42" x14ac:dyDescent="0.25">
      <c r="AM463" s="13"/>
      <c r="AN463" s="13"/>
      <c r="AP463" s="13"/>
    </row>
    <row r="464" spans="39:42" x14ac:dyDescent="0.25">
      <c r="AM464" s="13"/>
      <c r="AN464" s="13"/>
      <c r="AP464" s="13"/>
    </row>
    <row r="465" spans="39:42" x14ac:dyDescent="0.25">
      <c r="AM465" s="13"/>
      <c r="AN465" s="13"/>
      <c r="AP465" s="13"/>
    </row>
    <row r="466" spans="39:42" x14ac:dyDescent="0.25">
      <c r="AM466" s="13"/>
      <c r="AN466" s="13"/>
      <c r="AP466" s="13"/>
    </row>
    <row r="467" spans="39:42" x14ac:dyDescent="0.25">
      <c r="AM467" s="13"/>
      <c r="AN467" s="13"/>
      <c r="AP467" s="13"/>
    </row>
    <row r="468" spans="39:42" x14ac:dyDescent="0.25">
      <c r="AM468" s="13"/>
      <c r="AN468" s="13"/>
      <c r="AP468" s="13"/>
    </row>
    <row r="469" spans="39:42" x14ac:dyDescent="0.25">
      <c r="AM469" s="13"/>
      <c r="AN469" s="13"/>
      <c r="AP469" s="13"/>
    </row>
    <row r="470" spans="39:42" x14ac:dyDescent="0.25">
      <c r="AM470" s="13"/>
      <c r="AN470" s="13"/>
      <c r="AP470" s="13"/>
    </row>
    <row r="471" spans="39:42" x14ac:dyDescent="0.25">
      <c r="AM471" s="13"/>
      <c r="AN471" s="13"/>
      <c r="AP471" s="13"/>
    </row>
    <row r="472" spans="39:42" x14ac:dyDescent="0.25">
      <c r="AM472" s="13"/>
      <c r="AN472" s="13"/>
      <c r="AP472" s="13"/>
    </row>
    <row r="473" spans="39:42" x14ac:dyDescent="0.25">
      <c r="AM473" s="13"/>
      <c r="AN473" s="13"/>
      <c r="AP473" s="13"/>
    </row>
    <row r="474" spans="39:42" x14ac:dyDescent="0.25">
      <c r="AM474" s="13"/>
      <c r="AN474" s="13"/>
      <c r="AP474" s="13"/>
    </row>
    <row r="475" spans="39:42" x14ac:dyDescent="0.25">
      <c r="AM475" s="13"/>
      <c r="AN475" s="13"/>
      <c r="AP475" s="13"/>
    </row>
    <row r="476" spans="39:42" x14ac:dyDescent="0.25">
      <c r="AM476" s="13"/>
      <c r="AN476" s="13"/>
      <c r="AP476" s="13"/>
    </row>
    <row r="477" spans="39:42" x14ac:dyDescent="0.25">
      <c r="AM477" s="13"/>
      <c r="AN477" s="13"/>
      <c r="AP477" s="13"/>
    </row>
    <row r="478" spans="39:42" x14ac:dyDescent="0.25">
      <c r="AM478" s="13"/>
      <c r="AN478" s="13"/>
      <c r="AP478" s="13"/>
    </row>
    <row r="479" spans="39:42" x14ac:dyDescent="0.25">
      <c r="AM479" s="13"/>
      <c r="AN479" s="13"/>
      <c r="AP479" s="13"/>
    </row>
    <row r="480" spans="39:42" x14ac:dyDescent="0.25">
      <c r="AM480" s="13"/>
      <c r="AN480" s="13"/>
      <c r="AP480" s="13"/>
    </row>
    <row r="481" spans="39:42" x14ac:dyDescent="0.25">
      <c r="AM481" s="13"/>
      <c r="AN481" s="13"/>
      <c r="AP481" s="13"/>
    </row>
    <row r="482" spans="39:42" x14ac:dyDescent="0.25">
      <c r="AM482" s="13"/>
      <c r="AN482" s="13"/>
      <c r="AP482" s="13"/>
    </row>
    <row r="483" spans="39:42" x14ac:dyDescent="0.25">
      <c r="AM483" s="13"/>
      <c r="AN483" s="13"/>
      <c r="AP483" s="13"/>
    </row>
    <row r="484" spans="39:42" x14ac:dyDescent="0.25">
      <c r="AM484" s="13"/>
      <c r="AN484" s="13"/>
      <c r="AP484" s="13"/>
    </row>
    <row r="485" spans="39:42" x14ac:dyDescent="0.25">
      <c r="AM485" s="13"/>
      <c r="AN485" s="13"/>
      <c r="AP485" s="13"/>
    </row>
    <row r="486" spans="39:42" x14ac:dyDescent="0.25">
      <c r="AM486" s="13"/>
      <c r="AN486" s="13"/>
      <c r="AP486" s="13"/>
    </row>
    <row r="487" spans="39:42" x14ac:dyDescent="0.25">
      <c r="AM487" s="13"/>
      <c r="AN487" s="13"/>
      <c r="AP487" s="13"/>
    </row>
    <row r="488" spans="39:42" x14ac:dyDescent="0.25">
      <c r="AM488" s="13"/>
      <c r="AN488" s="13"/>
      <c r="AP488" s="13"/>
    </row>
    <row r="489" spans="39:42" x14ac:dyDescent="0.25">
      <c r="AM489" s="13"/>
      <c r="AN489" s="13"/>
      <c r="AP489" s="13"/>
    </row>
    <row r="490" spans="39:42" x14ac:dyDescent="0.25">
      <c r="AM490" s="13"/>
      <c r="AN490" s="13"/>
      <c r="AP490" s="13"/>
    </row>
    <row r="491" spans="39:42" x14ac:dyDescent="0.25">
      <c r="AM491" s="13"/>
      <c r="AN491" s="13"/>
      <c r="AP491" s="13"/>
    </row>
    <row r="492" spans="39:42" x14ac:dyDescent="0.25">
      <c r="AM492" s="13"/>
      <c r="AN492" s="13"/>
      <c r="AP492" s="13"/>
    </row>
    <row r="493" spans="39:42" x14ac:dyDescent="0.25">
      <c r="AM493" s="13"/>
      <c r="AN493" s="13"/>
      <c r="AP493" s="13"/>
    </row>
    <row r="494" spans="39:42" x14ac:dyDescent="0.25">
      <c r="AM494" s="13"/>
      <c r="AN494" s="13"/>
      <c r="AP494" s="13"/>
    </row>
    <row r="495" spans="39:42" x14ac:dyDescent="0.25">
      <c r="AM495" s="13"/>
      <c r="AN495" s="13"/>
      <c r="AP495" s="13"/>
    </row>
    <row r="496" spans="39:42" x14ac:dyDescent="0.25">
      <c r="AM496" s="13"/>
      <c r="AN496" s="13"/>
      <c r="AP496" s="13"/>
    </row>
    <row r="497" spans="39:42" x14ac:dyDescent="0.25">
      <c r="AM497" s="13"/>
      <c r="AN497" s="13"/>
      <c r="AP497" s="13"/>
    </row>
    <row r="498" spans="39:42" x14ac:dyDescent="0.25">
      <c r="AM498" s="13"/>
      <c r="AN498" s="13"/>
      <c r="AP498" s="13"/>
    </row>
    <row r="499" spans="39:42" x14ac:dyDescent="0.25">
      <c r="AM499" s="13"/>
      <c r="AN499" s="13"/>
      <c r="AP499" s="13"/>
    </row>
    <row r="500" spans="39:42" x14ac:dyDescent="0.25">
      <c r="AM500" s="13"/>
      <c r="AN500" s="13"/>
      <c r="AP500" s="13"/>
    </row>
    <row r="501" spans="39:42" x14ac:dyDescent="0.25">
      <c r="AM501" s="13"/>
      <c r="AN501" s="13"/>
      <c r="AP501" s="13"/>
    </row>
    <row r="502" spans="39:42" x14ac:dyDescent="0.25">
      <c r="AM502" s="13"/>
      <c r="AN502" s="13"/>
      <c r="AP502" s="13"/>
    </row>
    <row r="503" spans="39:42" x14ac:dyDescent="0.25">
      <c r="AM503" s="13"/>
      <c r="AN503" s="13"/>
      <c r="AP503" s="13"/>
    </row>
    <row r="504" spans="39:42" x14ac:dyDescent="0.25">
      <c r="AM504" s="13"/>
      <c r="AN504" s="13"/>
      <c r="AP504" s="13"/>
    </row>
    <row r="505" spans="39:42" x14ac:dyDescent="0.25">
      <c r="AM505" s="13"/>
      <c r="AN505" s="13"/>
      <c r="AP505" s="13"/>
    </row>
    <row r="506" spans="39:42" x14ac:dyDescent="0.25">
      <c r="AM506" s="13"/>
      <c r="AN506" s="13"/>
      <c r="AP506" s="13"/>
    </row>
    <row r="507" spans="39:42" x14ac:dyDescent="0.25">
      <c r="AM507" s="13"/>
      <c r="AN507" s="13"/>
      <c r="AP507" s="13"/>
    </row>
    <row r="508" spans="39:42" x14ac:dyDescent="0.25">
      <c r="AM508" s="13"/>
      <c r="AN508" s="13"/>
      <c r="AP508" s="13"/>
    </row>
    <row r="509" spans="39:42" x14ac:dyDescent="0.25">
      <c r="AM509" s="13"/>
      <c r="AN509" s="13"/>
      <c r="AP509" s="13"/>
    </row>
    <row r="510" spans="39:42" x14ac:dyDescent="0.25">
      <c r="AM510" s="13"/>
      <c r="AN510" s="13"/>
      <c r="AP510" s="13"/>
    </row>
    <row r="511" spans="39:42" x14ac:dyDescent="0.25">
      <c r="AM511" s="13"/>
      <c r="AN511" s="13"/>
      <c r="AP511" s="13"/>
    </row>
    <row r="512" spans="39:42" x14ac:dyDescent="0.25">
      <c r="AM512" s="13"/>
      <c r="AN512" s="13"/>
      <c r="AP512" s="13"/>
    </row>
    <row r="513" spans="39:42" x14ac:dyDescent="0.25">
      <c r="AM513" s="13"/>
      <c r="AN513" s="13"/>
      <c r="AP513" s="13"/>
    </row>
    <row r="514" spans="39:42" x14ac:dyDescent="0.25">
      <c r="AM514" s="13"/>
      <c r="AN514" s="13"/>
      <c r="AP514" s="13"/>
    </row>
    <row r="515" spans="39:42" x14ac:dyDescent="0.25">
      <c r="AM515" s="13"/>
      <c r="AN515" s="13"/>
      <c r="AP515" s="13"/>
    </row>
    <row r="516" spans="39:42" x14ac:dyDescent="0.25">
      <c r="AM516" s="13"/>
      <c r="AN516" s="13"/>
      <c r="AP516" s="13"/>
    </row>
    <row r="517" spans="39:42" x14ac:dyDescent="0.25">
      <c r="AM517" s="13"/>
      <c r="AN517" s="13"/>
      <c r="AP517" s="13"/>
    </row>
    <row r="518" spans="39:42" x14ac:dyDescent="0.25">
      <c r="AM518" s="13"/>
      <c r="AN518" s="13"/>
      <c r="AP518" s="13"/>
    </row>
    <row r="519" spans="39:42" x14ac:dyDescent="0.25">
      <c r="AM519" s="13"/>
      <c r="AN519" s="13"/>
      <c r="AP519" s="13"/>
    </row>
    <row r="520" spans="39:42" x14ac:dyDescent="0.25">
      <c r="AM520" s="13"/>
      <c r="AN520" s="13"/>
      <c r="AP520" s="13"/>
    </row>
    <row r="521" spans="39:42" x14ac:dyDescent="0.25">
      <c r="AM521" s="13"/>
      <c r="AN521" s="13"/>
      <c r="AP521" s="13"/>
    </row>
    <row r="522" spans="39:42" x14ac:dyDescent="0.25">
      <c r="AM522" s="13"/>
      <c r="AN522" s="13"/>
      <c r="AP522" s="13"/>
    </row>
    <row r="523" spans="39:42" x14ac:dyDescent="0.25">
      <c r="AM523" s="13"/>
      <c r="AN523" s="13"/>
      <c r="AP523" s="13"/>
    </row>
    <row r="524" spans="39:42" x14ac:dyDescent="0.25">
      <c r="AM524" s="13"/>
      <c r="AN524" s="13"/>
      <c r="AP524" s="13"/>
    </row>
    <row r="525" spans="39:42" x14ac:dyDescent="0.25">
      <c r="AM525" s="13"/>
      <c r="AN525" s="13"/>
      <c r="AP525" s="13"/>
    </row>
    <row r="526" spans="39:42" x14ac:dyDescent="0.25">
      <c r="AM526" s="13"/>
      <c r="AN526" s="13"/>
      <c r="AP526" s="13"/>
    </row>
    <row r="527" spans="39:42" x14ac:dyDescent="0.25">
      <c r="AM527" s="13"/>
      <c r="AN527" s="13"/>
      <c r="AP527" s="13"/>
    </row>
    <row r="528" spans="39:42" x14ac:dyDescent="0.25">
      <c r="AM528" s="13"/>
      <c r="AN528" s="13"/>
      <c r="AP528" s="13"/>
    </row>
    <row r="529" spans="39:42" x14ac:dyDescent="0.25">
      <c r="AM529" s="13"/>
      <c r="AN529" s="13"/>
      <c r="AP529" s="13"/>
    </row>
    <row r="530" spans="39:42" x14ac:dyDescent="0.25">
      <c r="AM530" s="13"/>
      <c r="AN530" s="13"/>
      <c r="AP530" s="13"/>
    </row>
    <row r="531" spans="39:42" x14ac:dyDescent="0.25">
      <c r="AM531" s="13"/>
      <c r="AN531" s="13"/>
      <c r="AP531" s="13"/>
    </row>
    <row r="532" spans="39:42" x14ac:dyDescent="0.25">
      <c r="AM532" s="13"/>
      <c r="AN532" s="13"/>
      <c r="AP532" s="13"/>
    </row>
    <row r="533" spans="39:42" x14ac:dyDescent="0.25">
      <c r="AM533" s="13"/>
      <c r="AN533" s="13"/>
      <c r="AP533" s="13"/>
    </row>
    <row r="534" spans="39:42" x14ac:dyDescent="0.25">
      <c r="AM534" s="13"/>
      <c r="AN534" s="13"/>
      <c r="AP534" s="13"/>
    </row>
    <row r="535" spans="39:42" x14ac:dyDescent="0.25">
      <c r="AM535" s="13"/>
      <c r="AN535" s="13"/>
      <c r="AP535" s="13"/>
    </row>
    <row r="536" spans="39:42" x14ac:dyDescent="0.25">
      <c r="AM536" s="13"/>
      <c r="AN536" s="13"/>
      <c r="AP536" s="13"/>
    </row>
    <row r="537" spans="39:42" x14ac:dyDescent="0.25">
      <c r="AM537" s="13"/>
      <c r="AN537" s="13"/>
      <c r="AP537" s="13"/>
    </row>
    <row r="538" spans="39:42" x14ac:dyDescent="0.25">
      <c r="AM538" s="13"/>
      <c r="AN538" s="13"/>
      <c r="AP538" s="13"/>
    </row>
    <row r="539" spans="39:42" x14ac:dyDescent="0.25">
      <c r="AM539" s="13"/>
      <c r="AN539" s="13"/>
      <c r="AP539" s="13"/>
    </row>
    <row r="540" spans="39:42" x14ac:dyDescent="0.25">
      <c r="AM540" s="13"/>
      <c r="AN540" s="13"/>
      <c r="AP540" s="13"/>
    </row>
    <row r="541" spans="39:42" x14ac:dyDescent="0.25">
      <c r="AM541" s="13"/>
      <c r="AN541" s="13"/>
      <c r="AP541" s="13"/>
    </row>
    <row r="542" spans="39:42" x14ac:dyDescent="0.25">
      <c r="AM542" s="13"/>
      <c r="AN542" s="13"/>
      <c r="AP542" s="13"/>
    </row>
    <row r="543" spans="39:42" x14ac:dyDescent="0.25">
      <c r="AM543" s="13"/>
      <c r="AN543" s="13"/>
      <c r="AP543" s="13"/>
    </row>
    <row r="544" spans="39:42" x14ac:dyDescent="0.25">
      <c r="AM544" s="13"/>
      <c r="AN544" s="13"/>
      <c r="AP544" s="13"/>
    </row>
    <row r="545" spans="39:42" x14ac:dyDescent="0.25">
      <c r="AM545" s="13"/>
      <c r="AN545" s="13"/>
      <c r="AP545" s="13"/>
    </row>
    <row r="546" spans="39:42" x14ac:dyDescent="0.25">
      <c r="AM546" s="13"/>
      <c r="AN546" s="13"/>
      <c r="AP546" s="13"/>
    </row>
    <row r="547" spans="39:42" x14ac:dyDescent="0.25">
      <c r="AM547" s="13"/>
      <c r="AN547" s="13"/>
      <c r="AP547" s="13"/>
    </row>
    <row r="548" spans="39:42" x14ac:dyDescent="0.25">
      <c r="AM548" s="13"/>
      <c r="AN548" s="13"/>
      <c r="AP548" s="13"/>
    </row>
    <row r="549" spans="39:42" x14ac:dyDescent="0.25">
      <c r="AM549" s="13"/>
      <c r="AN549" s="13"/>
      <c r="AP549" s="13"/>
    </row>
    <row r="550" spans="39:42" x14ac:dyDescent="0.25">
      <c r="AM550" s="13"/>
      <c r="AN550" s="13"/>
      <c r="AP550" s="13"/>
    </row>
    <row r="551" spans="39:42" x14ac:dyDescent="0.25">
      <c r="AM551" s="13"/>
      <c r="AN551" s="13"/>
      <c r="AP551" s="13"/>
    </row>
    <row r="552" spans="39:42" x14ac:dyDescent="0.25">
      <c r="AM552" s="13"/>
      <c r="AN552" s="13"/>
      <c r="AP552" s="13"/>
    </row>
    <row r="553" spans="39:42" x14ac:dyDescent="0.25">
      <c r="AM553" s="13"/>
      <c r="AN553" s="13"/>
      <c r="AP553" s="13"/>
    </row>
    <row r="554" spans="39:42" x14ac:dyDescent="0.25">
      <c r="AM554" s="13"/>
      <c r="AN554" s="13"/>
      <c r="AP554" s="13"/>
    </row>
    <row r="555" spans="39:42" x14ac:dyDescent="0.25">
      <c r="AM555" s="13"/>
      <c r="AN555" s="13"/>
      <c r="AP555" s="13"/>
    </row>
    <row r="556" spans="39:42" x14ac:dyDescent="0.25">
      <c r="AM556" s="13"/>
      <c r="AN556" s="13"/>
      <c r="AP556" s="13"/>
    </row>
    <row r="557" spans="39:42" x14ac:dyDescent="0.25">
      <c r="AM557" s="13"/>
      <c r="AN557" s="13"/>
      <c r="AP557" s="13"/>
    </row>
    <row r="558" spans="39:42" x14ac:dyDescent="0.25">
      <c r="AM558" s="13"/>
      <c r="AN558" s="13"/>
      <c r="AP558" s="13"/>
    </row>
    <row r="559" spans="39:42" x14ac:dyDescent="0.25">
      <c r="AM559" s="13"/>
      <c r="AN559" s="13"/>
      <c r="AP559" s="13"/>
    </row>
    <row r="560" spans="39:42" x14ac:dyDescent="0.25">
      <c r="AM560" s="13"/>
      <c r="AN560" s="13"/>
      <c r="AP560" s="13"/>
    </row>
    <row r="561" spans="39:42" x14ac:dyDescent="0.25">
      <c r="AM561" s="13"/>
      <c r="AN561" s="13"/>
      <c r="AP561" s="13"/>
    </row>
    <row r="562" spans="39:42" x14ac:dyDescent="0.25">
      <c r="AM562" s="13"/>
      <c r="AN562" s="13"/>
      <c r="AP562" s="13"/>
    </row>
    <row r="563" spans="39:42" x14ac:dyDescent="0.25">
      <c r="AM563" s="13"/>
      <c r="AN563" s="13"/>
      <c r="AP563" s="13"/>
    </row>
    <row r="564" spans="39:42" x14ac:dyDescent="0.25">
      <c r="AM564" s="13"/>
      <c r="AN564" s="13"/>
      <c r="AP564" s="13"/>
    </row>
    <row r="565" spans="39:42" x14ac:dyDescent="0.25">
      <c r="AM565" s="13"/>
      <c r="AN565" s="13"/>
      <c r="AP565" s="13"/>
    </row>
    <row r="566" spans="39:42" x14ac:dyDescent="0.25">
      <c r="AM566" s="13"/>
      <c r="AN566" s="13"/>
      <c r="AP566" s="13"/>
    </row>
    <row r="567" spans="39:42" x14ac:dyDescent="0.25">
      <c r="AM567" s="13"/>
      <c r="AN567" s="13"/>
      <c r="AP567" s="13"/>
    </row>
    <row r="568" spans="39:42" x14ac:dyDescent="0.25">
      <c r="AM568" s="13"/>
      <c r="AN568" s="13"/>
      <c r="AP568" s="13"/>
    </row>
    <row r="569" spans="39:42" x14ac:dyDescent="0.25">
      <c r="AM569" s="13"/>
      <c r="AN569" s="13"/>
      <c r="AP569" s="13"/>
    </row>
    <row r="570" spans="39:42" x14ac:dyDescent="0.25">
      <c r="AM570" s="13"/>
      <c r="AN570" s="13"/>
      <c r="AP570" s="13"/>
    </row>
    <row r="571" spans="39:42" x14ac:dyDescent="0.25">
      <c r="AM571" s="13"/>
      <c r="AN571" s="13"/>
      <c r="AP571" s="13"/>
    </row>
    <row r="572" spans="39:42" x14ac:dyDescent="0.25">
      <c r="AM572" s="13"/>
      <c r="AN572" s="13"/>
      <c r="AP572" s="13"/>
    </row>
    <row r="573" spans="39:42" x14ac:dyDescent="0.25">
      <c r="AM573" s="13"/>
      <c r="AN573" s="13"/>
      <c r="AP573" s="13"/>
    </row>
    <row r="574" spans="39:42" x14ac:dyDescent="0.25">
      <c r="AM574" s="13"/>
      <c r="AN574" s="13"/>
      <c r="AP574" s="13"/>
    </row>
    <row r="575" spans="39:42" x14ac:dyDescent="0.25">
      <c r="AM575" s="13"/>
      <c r="AN575" s="13"/>
      <c r="AP575" s="13"/>
    </row>
    <row r="576" spans="39:42" x14ac:dyDescent="0.25">
      <c r="AM576" s="13"/>
      <c r="AN576" s="13"/>
      <c r="AP576" s="13"/>
    </row>
    <row r="577" spans="39:42" x14ac:dyDescent="0.25">
      <c r="AM577" s="13"/>
      <c r="AN577" s="13"/>
      <c r="AP577" s="13"/>
    </row>
    <row r="578" spans="39:42" x14ac:dyDescent="0.25">
      <c r="AM578" s="13"/>
      <c r="AN578" s="13"/>
      <c r="AP578" s="13"/>
    </row>
    <row r="579" spans="39:42" x14ac:dyDescent="0.25">
      <c r="AM579" s="13"/>
      <c r="AN579" s="13"/>
      <c r="AP579" s="13"/>
    </row>
    <row r="580" spans="39:42" x14ac:dyDescent="0.25">
      <c r="AM580" s="13"/>
      <c r="AN580" s="13"/>
      <c r="AP580" s="13"/>
    </row>
    <row r="581" spans="39:42" x14ac:dyDescent="0.25">
      <c r="AM581" s="13"/>
      <c r="AN581" s="13"/>
      <c r="AP581" s="13"/>
    </row>
    <row r="582" spans="39:42" x14ac:dyDescent="0.25">
      <c r="AM582" s="13"/>
      <c r="AN582" s="13"/>
      <c r="AP582" s="13"/>
    </row>
    <row r="583" spans="39:42" x14ac:dyDescent="0.25">
      <c r="AM583" s="13"/>
      <c r="AN583" s="13"/>
      <c r="AP583" s="13"/>
    </row>
    <row r="584" spans="39:42" x14ac:dyDescent="0.25">
      <c r="AM584" s="13"/>
      <c r="AN584" s="13"/>
      <c r="AP584" s="13"/>
    </row>
    <row r="585" spans="39:42" x14ac:dyDescent="0.25">
      <c r="AM585" s="13"/>
      <c r="AN585" s="13"/>
      <c r="AP585" s="13"/>
    </row>
    <row r="586" spans="39:42" x14ac:dyDescent="0.25">
      <c r="AM586" s="13"/>
      <c r="AN586" s="13"/>
      <c r="AP586" s="13"/>
    </row>
    <row r="587" spans="39:42" x14ac:dyDescent="0.25">
      <c r="AM587" s="13"/>
      <c r="AN587" s="13"/>
      <c r="AP587" s="13"/>
    </row>
    <row r="588" spans="39:42" x14ac:dyDescent="0.25">
      <c r="AM588" s="13"/>
      <c r="AN588" s="13"/>
      <c r="AP588" s="13"/>
    </row>
    <row r="589" spans="39:42" x14ac:dyDescent="0.25">
      <c r="AM589" s="13"/>
      <c r="AN589" s="13"/>
      <c r="AP589" s="13"/>
    </row>
    <row r="590" spans="39:42" x14ac:dyDescent="0.25">
      <c r="AM590" s="13"/>
      <c r="AN590" s="13"/>
      <c r="AP590" s="13"/>
    </row>
    <row r="591" spans="39:42" x14ac:dyDescent="0.25">
      <c r="AM591" s="13"/>
      <c r="AN591" s="13"/>
      <c r="AP591" s="13"/>
    </row>
    <row r="592" spans="39:42" x14ac:dyDescent="0.25">
      <c r="AM592" s="13"/>
      <c r="AN592" s="13"/>
      <c r="AP592" s="13"/>
    </row>
    <row r="593" spans="39:42" x14ac:dyDescent="0.25">
      <c r="AM593" s="13"/>
      <c r="AN593" s="13"/>
      <c r="AP593" s="13"/>
    </row>
    <row r="594" spans="39:42" x14ac:dyDescent="0.25">
      <c r="AM594" s="13"/>
      <c r="AN594" s="13"/>
      <c r="AP594" s="13"/>
    </row>
    <row r="595" spans="39:42" x14ac:dyDescent="0.25">
      <c r="AM595" s="13"/>
      <c r="AN595" s="13"/>
      <c r="AP595" s="13"/>
    </row>
    <row r="596" spans="39:42" x14ac:dyDescent="0.25">
      <c r="AM596" s="13"/>
      <c r="AN596" s="13"/>
      <c r="AP596" s="13"/>
    </row>
    <row r="597" spans="39:42" x14ac:dyDescent="0.25">
      <c r="AM597" s="13"/>
      <c r="AN597" s="13"/>
      <c r="AP597" s="13"/>
    </row>
    <row r="598" spans="39:42" x14ac:dyDescent="0.25">
      <c r="AM598" s="13"/>
      <c r="AN598" s="13"/>
      <c r="AP598" s="13"/>
    </row>
    <row r="599" spans="39:42" x14ac:dyDescent="0.25">
      <c r="AM599" s="13"/>
      <c r="AN599" s="13"/>
      <c r="AP599" s="13"/>
    </row>
    <row r="600" spans="39:42" x14ac:dyDescent="0.25">
      <c r="AM600" s="13"/>
      <c r="AN600" s="13"/>
      <c r="AP600" s="13"/>
    </row>
    <row r="601" spans="39:42" x14ac:dyDescent="0.25">
      <c r="AM601" s="13"/>
      <c r="AN601" s="13"/>
      <c r="AP601" s="13"/>
    </row>
    <row r="602" spans="39:42" x14ac:dyDescent="0.25">
      <c r="AM602" s="13"/>
      <c r="AN602" s="13"/>
      <c r="AP602" s="13"/>
    </row>
    <row r="603" spans="39:42" x14ac:dyDescent="0.25">
      <c r="AM603" s="13"/>
      <c r="AN603" s="13"/>
      <c r="AP603" s="13"/>
    </row>
    <row r="604" spans="39:42" x14ac:dyDescent="0.25">
      <c r="AM604" s="13"/>
      <c r="AN604" s="13"/>
      <c r="AP604" s="13"/>
    </row>
    <row r="605" spans="39:42" x14ac:dyDescent="0.25">
      <c r="AM605" s="13"/>
      <c r="AN605" s="13"/>
      <c r="AP605" s="13"/>
    </row>
    <row r="606" spans="39:42" x14ac:dyDescent="0.25">
      <c r="AM606" s="13"/>
      <c r="AN606" s="13"/>
      <c r="AP606" s="13"/>
    </row>
    <row r="607" spans="39:42" x14ac:dyDescent="0.25">
      <c r="AM607" s="13"/>
      <c r="AN607" s="13"/>
      <c r="AP607" s="13"/>
    </row>
    <row r="608" spans="39:42" x14ac:dyDescent="0.25">
      <c r="AM608" s="13"/>
      <c r="AN608" s="13"/>
      <c r="AP608" s="13"/>
    </row>
    <row r="609" spans="39:42" x14ac:dyDescent="0.25">
      <c r="AM609" s="13"/>
      <c r="AN609" s="13"/>
      <c r="AP609" s="13"/>
    </row>
    <row r="610" spans="39:42" x14ac:dyDescent="0.25">
      <c r="AM610" s="13"/>
      <c r="AN610" s="13"/>
      <c r="AP610" s="13"/>
    </row>
    <row r="611" spans="39:42" x14ac:dyDescent="0.25">
      <c r="AM611" s="13"/>
      <c r="AN611" s="13"/>
      <c r="AP611" s="13"/>
    </row>
    <row r="612" spans="39:42" x14ac:dyDescent="0.25">
      <c r="AM612" s="13"/>
      <c r="AN612" s="13"/>
      <c r="AP612" s="13"/>
    </row>
    <row r="613" spans="39:42" x14ac:dyDescent="0.25">
      <c r="AM613" s="13"/>
      <c r="AN613" s="13"/>
      <c r="AP613" s="13"/>
    </row>
    <row r="614" spans="39:42" x14ac:dyDescent="0.25">
      <c r="AM614" s="13"/>
      <c r="AN614" s="13"/>
      <c r="AP614" s="13"/>
    </row>
    <row r="615" spans="39:42" x14ac:dyDescent="0.25">
      <c r="AM615" s="13"/>
      <c r="AN615" s="13"/>
      <c r="AP615" s="13"/>
    </row>
    <row r="616" spans="39:42" x14ac:dyDescent="0.25">
      <c r="AM616" s="13"/>
      <c r="AN616" s="13"/>
      <c r="AP616" s="13"/>
    </row>
    <row r="617" spans="39:42" x14ac:dyDescent="0.25">
      <c r="AM617" s="13"/>
      <c r="AN617" s="13"/>
      <c r="AP617" s="13"/>
    </row>
    <row r="618" spans="39:42" x14ac:dyDescent="0.25">
      <c r="AM618" s="13"/>
      <c r="AN618" s="13"/>
      <c r="AP618" s="13"/>
    </row>
    <row r="619" spans="39:42" x14ac:dyDescent="0.25">
      <c r="AM619" s="13"/>
      <c r="AN619" s="13"/>
      <c r="AP619" s="13"/>
    </row>
    <row r="620" spans="39:42" x14ac:dyDescent="0.25">
      <c r="AM620" s="13"/>
      <c r="AN620" s="13"/>
      <c r="AP620" s="13"/>
    </row>
    <row r="621" spans="39:42" x14ac:dyDescent="0.25">
      <c r="AM621" s="13"/>
      <c r="AN621" s="13"/>
      <c r="AP621" s="13"/>
    </row>
    <row r="622" spans="39:42" x14ac:dyDescent="0.25">
      <c r="AM622" s="13"/>
      <c r="AN622" s="13"/>
      <c r="AP622" s="13"/>
    </row>
    <row r="623" spans="39:42" x14ac:dyDescent="0.25">
      <c r="AM623" s="13"/>
      <c r="AN623" s="13"/>
      <c r="AP623" s="13"/>
    </row>
    <row r="624" spans="39:42" x14ac:dyDescent="0.25">
      <c r="AM624" s="13"/>
      <c r="AN624" s="13"/>
      <c r="AP624" s="13"/>
    </row>
    <row r="625" spans="39:42" x14ac:dyDescent="0.25">
      <c r="AM625" s="13"/>
      <c r="AN625" s="13"/>
      <c r="AP625" s="13"/>
    </row>
    <row r="626" spans="39:42" x14ac:dyDescent="0.25">
      <c r="AM626" s="13"/>
      <c r="AN626" s="13"/>
      <c r="AP626" s="13"/>
    </row>
    <row r="627" spans="39:42" x14ac:dyDescent="0.25">
      <c r="AM627" s="13"/>
      <c r="AN627" s="13"/>
      <c r="AP627" s="13"/>
    </row>
    <row r="628" spans="39:42" x14ac:dyDescent="0.25">
      <c r="AM628" s="13"/>
      <c r="AN628" s="13"/>
      <c r="AP628" s="13"/>
    </row>
    <row r="629" spans="39:42" x14ac:dyDescent="0.25">
      <c r="AM629" s="13"/>
      <c r="AN629" s="13"/>
      <c r="AP629" s="13"/>
    </row>
    <row r="630" spans="39:42" x14ac:dyDescent="0.25">
      <c r="AM630" s="13"/>
      <c r="AN630" s="13"/>
      <c r="AP630" s="13"/>
    </row>
    <row r="631" spans="39:42" x14ac:dyDescent="0.25">
      <c r="AM631" s="13"/>
      <c r="AN631" s="13"/>
      <c r="AP631" s="13"/>
    </row>
    <row r="632" spans="39:42" x14ac:dyDescent="0.25">
      <c r="AM632" s="13"/>
      <c r="AN632" s="13"/>
      <c r="AP632" s="13"/>
    </row>
    <row r="633" spans="39:42" x14ac:dyDescent="0.25">
      <c r="AM633" s="13"/>
      <c r="AN633" s="13"/>
      <c r="AP633" s="13"/>
    </row>
    <row r="634" spans="39:42" x14ac:dyDescent="0.25">
      <c r="AM634" s="13"/>
      <c r="AN634" s="13"/>
      <c r="AP634" s="13"/>
    </row>
    <row r="635" spans="39:42" x14ac:dyDescent="0.25">
      <c r="AM635" s="13"/>
      <c r="AN635" s="13"/>
      <c r="AP635" s="13"/>
    </row>
    <row r="636" spans="39:42" x14ac:dyDescent="0.25">
      <c r="AM636" s="13"/>
      <c r="AN636" s="13"/>
      <c r="AP636" s="13"/>
    </row>
    <row r="637" spans="39:42" x14ac:dyDescent="0.25">
      <c r="AM637" s="13"/>
      <c r="AN637" s="13"/>
      <c r="AP637" s="13"/>
    </row>
    <row r="638" spans="39:42" x14ac:dyDescent="0.25">
      <c r="AM638" s="13"/>
      <c r="AN638" s="13"/>
      <c r="AP638" s="13"/>
    </row>
    <row r="639" spans="39:42" x14ac:dyDescent="0.25">
      <c r="AM639" s="13"/>
      <c r="AN639" s="13"/>
      <c r="AP639" s="13"/>
    </row>
    <row r="640" spans="39:42" x14ac:dyDescent="0.25">
      <c r="AM640" s="13"/>
      <c r="AN640" s="13"/>
      <c r="AP640" s="13"/>
    </row>
    <row r="641" spans="39:42" x14ac:dyDescent="0.25">
      <c r="AM641" s="13"/>
      <c r="AN641" s="13"/>
      <c r="AP641" s="13"/>
    </row>
    <row r="642" spans="39:42" x14ac:dyDescent="0.25">
      <c r="AM642" s="13"/>
      <c r="AN642" s="13"/>
      <c r="AP642" s="13"/>
    </row>
    <row r="643" spans="39:42" x14ac:dyDescent="0.25">
      <c r="AM643" s="13"/>
      <c r="AN643" s="13"/>
      <c r="AP643" s="13"/>
    </row>
    <row r="644" spans="39:42" x14ac:dyDescent="0.25">
      <c r="AM644" s="13"/>
      <c r="AN644" s="13"/>
      <c r="AP644" s="13"/>
    </row>
    <row r="645" spans="39:42" x14ac:dyDescent="0.25">
      <c r="AM645" s="13"/>
      <c r="AN645" s="13"/>
      <c r="AP645" s="13"/>
    </row>
    <row r="646" spans="39:42" x14ac:dyDescent="0.25">
      <c r="AM646" s="13"/>
      <c r="AN646" s="13"/>
      <c r="AP646" s="13"/>
    </row>
    <row r="647" spans="39:42" x14ac:dyDescent="0.25">
      <c r="AM647" s="13"/>
      <c r="AN647" s="13"/>
      <c r="AP647" s="13"/>
    </row>
    <row r="648" spans="39:42" x14ac:dyDescent="0.25">
      <c r="AM648" s="13"/>
      <c r="AN648" s="13"/>
      <c r="AP648" s="13"/>
    </row>
    <row r="649" spans="39:42" x14ac:dyDescent="0.25">
      <c r="AM649" s="13"/>
      <c r="AN649" s="13"/>
      <c r="AP649" s="13"/>
    </row>
    <row r="650" spans="39:42" x14ac:dyDescent="0.25">
      <c r="AM650" s="13"/>
      <c r="AN650" s="13"/>
      <c r="AP650" s="13"/>
    </row>
    <row r="651" spans="39:42" x14ac:dyDescent="0.25">
      <c r="AM651" s="13"/>
      <c r="AN651" s="13"/>
      <c r="AP651" s="13"/>
    </row>
    <row r="652" spans="39:42" x14ac:dyDescent="0.25">
      <c r="AM652" s="13"/>
      <c r="AN652" s="13"/>
      <c r="AP652" s="13"/>
    </row>
    <row r="653" spans="39:42" x14ac:dyDescent="0.25">
      <c r="AM653" s="13"/>
      <c r="AN653" s="13"/>
      <c r="AP653" s="13"/>
    </row>
    <row r="654" spans="39:42" x14ac:dyDescent="0.25">
      <c r="AM654" s="13"/>
      <c r="AN654" s="13"/>
      <c r="AP654" s="13"/>
    </row>
    <row r="655" spans="39:42" x14ac:dyDescent="0.25">
      <c r="AM655" s="13"/>
      <c r="AN655" s="13"/>
      <c r="AP655" s="13"/>
    </row>
    <row r="656" spans="39:42" x14ac:dyDescent="0.25">
      <c r="AM656" s="13"/>
      <c r="AN656" s="13"/>
      <c r="AP656" s="13"/>
    </row>
    <row r="657" spans="39:42" x14ac:dyDescent="0.25">
      <c r="AM657" s="13"/>
      <c r="AN657" s="13"/>
      <c r="AP657" s="13"/>
    </row>
    <row r="658" spans="39:42" x14ac:dyDescent="0.25">
      <c r="AM658" s="13"/>
      <c r="AN658" s="13"/>
      <c r="AP658" s="13"/>
    </row>
    <row r="659" spans="39:42" x14ac:dyDescent="0.25">
      <c r="AM659" s="13"/>
      <c r="AN659" s="13"/>
      <c r="AP659" s="13"/>
    </row>
    <row r="660" spans="39:42" x14ac:dyDescent="0.25">
      <c r="AM660" s="13"/>
      <c r="AN660" s="13"/>
      <c r="AP660" s="13"/>
    </row>
    <row r="661" spans="39:42" x14ac:dyDescent="0.25">
      <c r="AM661" s="13"/>
      <c r="AN661" s="13"/>
      <c r="AP661" s="13"/>
    </row>
    <row r="662" spans="39:42" x14ac:dyDescent="0.25">
      <c r="AM662" s="13"/>
      <c r="AN662" s="13"/>
      <c r="AP662" s="13"/>
    </row>
    <row r="663" spans="39:42" x14ac:dyDescent="0.25">
      <c r="AM663" s="13"/>
      <c r="AN663" s="13"/>
      <c r="AP663" s="13"/>
    </row>
    <row r="664" spans="39:42" x14ac:dyDescent="0.25">
      <c r="AM664" s="13"/>
      <c r="AN664" s="13"/>
      <c r="AP664" s="13"/>
    </row>
    <row r="665" spans="39:42" x14ac:dyDescent="0.25">
      <c r="AM665" s="13"/>
      <c r="AN665" s="13"/>
      <c r="AP665" s="13"/>
    </row>
    <row r="666" spans="39:42" x14ac:dyDescent="0.25">
      <c r="AM666" s="13"/>
      <c r="AN666" s="13"/>
      <c r="AP666" s="13"/>
    </row>
    <row r="667" spans="39:42" x14ac:dyDescent="0.25">
      <c r="AM667" s="13"/>
      <c r="AN667" s="13"/>
      <c r="AP667" s="13"/>
    </row>
    <row r="668" spans="39:42" x14ac:dyDescent="0.25">
      <c r="AM668" s="13"/>
      <c r="AN668" s="13"/>
      <c r="AP668" s="13"/>
    </row>
    <row r="669" spans="39:42" x14ac:dyDescent="0.25">
      <c r="AM669" s="13"/>
      <c r="AN669" s="13"/>
      <c r="AP669" s="13"/>
    </row>
    <row r="670" spans="39:42" x14ac:dyDescent="0.25">
      <c r="AM670" s="13"/>
      <c r="AN670" s="13"/>
      <c r="AP670" s="13"/>
    </row>
    <row r="671" spans="39:42" x14ac:dyDescent="0.25">
      <c r="AM671" s="13"/>
      <c r="AN671" s="13"/>
      <c r="AP671" s="13"/>
    </row>
    <row r="672" spans="39:42" x14ac:dyDescent="0.25">
      <c r="AM672" s="13"/>
      <c r="AN672" s="13"/>
      <c r="AP672" s="13"/>
    </row>
    <row r="673" spans="39:42" x14ac:dyDescent="0.25">
      <c r="AM673" s="13"/>
      <c r="AN673" s="13"/>
      <c r="AP673" s="13"/>
    </row>
    <row r="674" spans="39:42" x14ac:dyDescent="0.25">
      <c r="AM674" s="13"/>
      <c r="AN674" s="13"/>
      <c r="AP674" s="13"/>
    </row>
    <row r="675" spans="39:42" x14ac:dyDescent="0.25">
      <c r="AM675" s="13"/>
      <c r="AN675" s="13"/>
      <c r="AP675" s="13"/>
    </row>
    <row r="676" spans="39:42" x14ac:dyDescent="0.25">
      <c r="AM676" s="13"/>
      <c r="AN676" s="13"/>
      <c r="AP676" s="13"/>
    </row>
    <row r="677" spans="39:42" x14ac:dyDescent="0.25">
      <c r="AM677" s="13"/>
      <c r="AN677" s="13"/>
      <c r="AP677" s="13"/>
    </row>
    <row r="678" spans="39:42" x14ac:dyDescent="0.25">
      <c r="AM678" s="13"/>
      <c r="AN678" s="13"/>
      <c r="AP678" s="13"/>
    </row>
    <row r="679" spans="39:42" x14ac:dyDescent="0.25">
      <c r="AM679" s="13"/>
      <c r="AN679" s="13"/>
      <c r="AP679" s="13"/>
    </row>
    <row r="680" spans="39:42" x14ac:dyDescent="0.25">
      <c r="AM680" s="13"/>
      <c r="AN680" s="13"/>
      <c r="AP680" s="13"/>
    </row>
    <row r="681" spans="39:42" x14ac:dyDescent="0.25">
      <c r="AM681" s="13"/>
      <c r="AN681" s="13"/>
      <c r="AP681" s="13"/>
    </row>
    <row r="682" spans="39:42" x14ac:dyDescent="0.25">
      <c r="AM682" s="13"/>
      <c r="AN682" s="13"/>
      <c r="AP682" s="13"/>
    </row>
    <row r="683" spans="39:42" x14ac:dyDescent="0.25">
      <c r="AM683" s="13"/>
      <c r="AN683" s="13"/>
      <c r="AP683" s="13"/>
    </row>
    <row r="684" spans="39:42" x14ac:dyDescent="0.25">
      <c r="AM684" s="13"/>
      <c r="AN684" s="13"/>
      <c r="AP684" s="13"/>
    </row>
    <row r="685" spans="39:42" x14ac:dyDescent="0.25">
      <c r="AM685" s="13"/>
      <c r="AN685" s="13"/>
      <c r="AP685" s="13"/>
    </row>
    <row r="686" spans="39:42" x14ac:dyDescent="0.25">
      <c r="AM686" s="13"/>
      <c r="AN686" s="13"/>
      <c r="AP686" s="13"/>
    </row>
    <row r="687" spans="39:42" x14ac:dyDescent="0.25">
      <c r="AM687" s="13"/>
      <c r="AN687" s="13"/>
      <c r="AP687" s="13"/>
    </row>
    <row r="688" spans="39:42" x14ac:dyDescent="0.25">
      <c r="AM688" s="13"/>
      <c r="AN688" s="13"/>
      <c r="AP688" s="13"/>
    </row>
    <row r="689" spans="39:42" x14ac:dyDescent="0.25">
      <c r="AM689" s="13"/>
      <c r="AN689" s="13"/>
      <c r="AP689" s="13"/>
    </row>
    <row r="690" spans="39:42" x14ac:dyDescent="0.25">
      <c r="AM690" s="13"/>
      <c r="AN690" s="13"/>
      <c r="AP690" s="13"/>
    </row>
    <row r="691" spans="39:42" x14ac:dyDescent="0.25">
      <c r="AM691" s="13"/>
      <c r="AN691" s="13"/>
      <c r="AP691" s="13"/>
    </row>
    <row r="692" spans="39:42" x14ac:dyDescent="0.25">
      <c r="AM692" s="13"/>
      <c r="AN692" s="13"/>
      <c r="AP692" s="13"/>
    </row>
    <row r="693" spans="39:42" x14ac:dyDescent="0.25">
      <c r="AM693" s="13"/>
      <c r="AN693" s="13"/>
      <c r="AP693" s="13"/>
    </row>
    <row r="694" spans="39:42" x14ac:dyDescent="0.25">
      <c r="AM694" s="13"/>
      <c r="AN694" s="13"/>
      <c r="AP694" s="13"/>
    </row>
    <row r="695" spans="39:42" x14ac:dyDescent="0.25">
      <c r="AM695" s="13"/>
      <c r="AN695" s="13"/>
      <c r="AP695" s="13"/>
    </row>
    <row r="696" spans="39:42" x14ac:dyDescent="0.25">
      <c r="AM696" s="13"/>
      <c r="AN696" s="13"/>
      <c r="AP696" s="13"/>
    </row>
    <row r="697" spans="39:42" x14ac:dyDescent="0.25">
      <c r="AM697" s="13"/>
      <c r="AN697" s="13"/>
      <c r="AP697" s="13"/>
    </row>
    <row r="698" spans="39:42" x14ac:dyDescent="0.25">
      <c r="AM698" s="13"/>
      <c r="AN698" s="13"/>
      <c r="AP698" s="13"/>
    </row>
    <row r="699" spans="39:42" x14ac:dyDescent="0.25">
      <c r="AM699" s="13"/>
      <c r="AN699" s="13"/>
      <c r="AP699" s="13"/>
    </row>
    <row r="700" spans="39:42" x14ac:dyDescent="0.25">
      <c r="AM700" s="13"/>
      <c r="AN700" s="13"/>
      <c r="AP700" s="13"/>
    </row>
    <row r="701" spans="39:42" x14ac:dyDescent="0.25">
      <c r="AM701" s="13"/>
      <c r="AN701" s="13"/>
      <c r="AP701" s="13"/>
    </row>
    <row r="702" spans="39:42" x14ac:dyDescent="0.25">
      <c r="AM702" s="13"/>
      <c r="AN702" s="13"/>
      <c r="AP702" s="13"/>
    </row>
    <row r="703" spans="39:42" x14ac:dyDescent="0.25">
      <c r="AM703" s="13"/>
      <c r="AN703" s="13"/>
      <c r="AP703" s="13"/>
    </row>
    <row r="704" spans="39:42" x14ac:dyDescent="0.25">
      <c r="AM704" s="13"/>
      <c r="AN704" s="13"/>
      <c r="AP704" s="13"/>
    </row>
    <row r="705" spans="39:42" x14ac:dyDescent="0.25">
      <c r="AM705" s="13"/>
      <c r="AN705" s="13"/>
      <c r="AP705" s="13"/>
    </row>
    <row r="706" spans="39:42" x14ac:dyDescent="0.25">
      <c r="AM706" s="13"/>
      <c r="AN706" s="13"/>
      <c r="AP706" s="13"/>
    </row>
    <row r="707" spans="39:42" x14ac:dyDescent="0.25">
      <c r="AM707" s="13"/>
      <c r="AN707" s="13"/>
      <c r="AP707" s="13"/>
    </row>
    <row r="708" spans="39:42" x14ac:dyDescent="0.25">
      <c r="AM708" s="13"/>
      <c r="AN708" s="13"/>
      <c r="AP708" s="13"/>
    </row>
    <row r="709" spans="39:42" x14ac:dyDescent="0.25">
      <c r="AM709" s="13"/>
      <c r="AN709" s="13"/>
      <c r="AP709" s="13"/>
    </row>
    <row r="710" spans="39:42" x14ac:dyDescent="0.25">
      <c r="AM710" s="13"/>
      <c r="AN710" s="13"/>
      <c r="AP710" s="13"/>
    </row>
    <row r="711" spans="39:42" x14ac:dyDescent="0.25">
      <c r="AM711" s="13"/>
      <c r="AN711" s="13"/>
      <c r="AP711" s="13"/>
    </row>
    <row r="712" spans="39:42" x14ac:dyDescent="0.25">
      <c r="AM712" s="13"/>
      <c r="AN712" s="13"/>
      <c r="AP712" s="13"/>
    </row>
    <row r="713" spans="39:42" x14ac:dyDescent="0.25">
      <c r="AM713" s="13"/>
      <c r="AN713" s="13"/>
      <c r="AP713" s="13"/>
    </row>
    <row r="714" spans="39:42" x14ac:dyDescent="0.25">
      <c r="AM714" s="13"/>
      <c r="AN714" s="13"/>
      <c r="AP714" s="13"/>
    </row>
    <row r="715" spans="39:42" x14ac:dyDescent="0.25">
      <c r="AM715" s="13"/>
      <c r="AN715" s="13"/>
      <c r="AP715" s="13"/>
    </row>
    <row r="716" spans="39:42" x14ac:dyDescent="0.25">
      <c r="AM716" s="13"/>
      <c r="AN716" s="13"/>
      <c r="AP716" s="13"/>
    </row>
    <row r="717" spans="39:42" x14ac:dyDescent="0.25">
      <c r="AM717" s="13"/>
      <c r="AN717" s="13"/>
      <c r="AP717" s="13"/>
    </row>
    <row r="718" spans="39:42" x14ac:dyDescent="0.25">
      <c r="AM718" s="13"/>
      <c r="AN718" s="13"/>
      <c r="AP718" s="13"/>
    </row>
    <row r="719" spans="39:42" x14ac:dyDescent="0.25">
      <c r="AM719" s="13"/>
      <c r="AN719" s="13"/>
      <c r="AP719" s="13"/>
    </row>
    <row r="720" spans="39:42" x14ac:dyDescent="0.25">
      <c r="AM720" s="13"/>
      <c r="AN720" s="13"/>
      <c r="AP720" s="13"/>
    </row>
    <row r="721" spans="39:42" x14ac:dyDescent="0.25">
      <c r="AM721" s="13"/>
      <c r="AN721" s="13"/>
      <c r="AP721" s="13"/>
    </row>
    <row r="722" spans="39:42" x14ac:dyDescent="0.25">
      <c r="AM722" s="13"/>
      <c r="AN722" s="13"/>
      <c r="AP722" s="13"/>
    </row>
    <row r="723" spans="39:42" x14ac:dyDescent="0.25">
      <c r="AM723" s="13"/>
      <c r="AN723" s="13"/>
      <c r="AP723" s="13"/>
    </row>
    <row r="724" spans="39:42" x14ac:dyDescent="0.25">
      <c r="AM724" s="13"/>
      <c r="AN724" s="13"/>
      <c r="AP724" s="13"/>
    </row>
    <row r="725" spans="39:42" x14ac:dyDescent="0.25">
      <c r="AM725" s="13"/>
      <c r="AN725" s="13"/>
      <c r="AP725" s="13"/>
    </row>
    <row r="726" spans="39:42" x14ac:dyDescent="0.25">
      <c r="AM726" s="13"/>
      <c r="AN726" s="13"/>
      <c r="AP726" s="13"/>
    </row>
    <row r="727" spans="39:42" x14ac:dyDescent="0.25">
      <c r="AM727" s="13"/>
      <c r="AN727" s="13"/>
      <c r="AP727" s="13"/>
    </row>
    <row r="728" spans="39:42" x14ac:dyDescent="0.25">
      <c r="AM728" s="13"/>
      <c r="AN728" s="13"/>
      <c r="AP728" s="13"/>
    </row>
    <row r="729" spans="39:42" x14ac:dyDescent="0.25">
      <c r="AM729" s="13"/>
      <c r="AN729" s="13"/>
      <c r="AP729" s="13"/>
    </row>
    <row r="730" spans="39:42" x14ac:dyDescent="0.25">
      <c r="AM730" s="13"/>
      <c r="AN730" s="13"/>
      <c r="AP730" s="13"/>
    </row>
    <row r="731" spans="39:42" x14ac:dyDescent="0.25">
      <c r="AM731" s="13"/>
      <c r="AN731" s="13"/>
      <c r="AP731" s="13"/>
    </row>
    <row r="732" spans="39:42" x14ac:dyDescent="0.25">
      <c r="AM732" s="13"/>
      <c r="AN732" s="13"/>
      <c r="AP732" s="13"/>
    </row>
    <row r="733" spans="39:42" x14ac:dyDescent="0.25">
      <c r="AM733" s="13"/>
      <c r="AN733" s="13"/>
      <c r="AP733" s="13"/>
    </row>
    <row r="734" spans="39:42" x14ac:dyDescent="0.25">
      <c r="AM734" s="13"/>
      <c r="AN734" s="13"/>
      <c r="AP734" s="13"/>
    </row>
    <row r="735" spans="39:42" x14ac:dyDescent="0.25">
      <c r="AM735" s="13"/>
      <c r="AN735" s="13"/>
      <c r="AP735" s="13"/>
    </row>
    <row r="736" spans="39:42" x14ac:dyDescent="0.25">
      <c r="AM736" s="13"/>
      <c r="AN736" s="13"/>
      <c r="AP736" s="13"/>
    </row>
    <row r="737" spans="39:42" x14ac:dyDescent="0.25">
      <c r="AM737" s="13"/>
      <c r="AN737" s="13"/>
      <c r="AP737" s="13"/>
    </row>
    <row r="738" spans="39:42" x14ac:dyDescent="0.25">
      <c r="AM738" s="13"/>
      <c r="AN738" s="13"/>
      <c r="AP738" s="13"/>
    </row>
    <row r="739" spans="39:42" x14ac:dyDescent="0.25">
      <c r="AM739" s="13"/>
      <c r="AN739" s="13"/>
      <c r="AP739" s="13"/>
    </row>
    <row r="740" spans="39:42" x14ac:dyDescent="0.25">
      <c r="AM740" s="13"/>
      <c r="AN740" s="13"/>
      <c r="AP740" s="13"/>
    </row>
    <row r="741" spans="39:42" x14ac:dyDescent="0.25">
      <c r="AM741" s="13"/>
      <c r="AN741" s="13"/>
      <c r="AP741" s="13"/>
    </row>
    <row r="742" spans="39:42" x14ac:dyDescent="0.25">
      <c r="AM742" s="13"/>
      <c r="AN742" s="13"/>
      <c r="AP742" s="13"/>
    </row>
    <row r="743" spans="39:42" x14ac:dyDescent="0.25">
      <c r="AM743" s="13"/>
      <c r="AN743" s="13"/>
      <c r="AP743" s="13"/>
    </row>
    <row r="744" spans="39:42" x14ac:dyDescent="0.25">
      <c r="AM744" s="13"/>
      <c r="AN744" s="13"/>
      <c r="AP744" s="13"/>
    </row>
    <row r="745" spans="39:42" x14ac:dyDescent="0.25">
      <c r="AM745" s="13"/>
      <c r="AN745" s="13"/>
      <c r="AP745" s="13"/>
    </row>
    <row r="746" spans="39:42" x14ac:dyDescent="0.25">
      <c r="AM746" s="13"/>
      <c r="AN746" s="13"/>
      <c r="AP746" s="13"/>
    </row>
    <row r="747" spans="39:42" x14ac:dyDescent="0.25">
      <c r="AM747" s="13"/>
      <c r="AN747" s="13"/>
      <c r="AP747" s="13"/>
    </row>
    <row r="748" spans="39:42" x14ac:dyDescent="0.25">
      <c r="AM748" s="13"/>
      <c r="AN748" s="13"/>
      <c r="AP748" s="13"/>
    </row>
    <row r="749" spans="39:42" x14ac:dyDescent="0.25">
      <c r="AM749" s="13"/>
      <c r="AN749" s="13"/>
      <c r="AP749" s="13"/>
    </row>
    <row r="750" spans="39:42" x14ac:dyDescent="0.25">
      <c r="AM750" s="13"/>
      <c r="AN750" s="13"/>
      <c r="AP750" s="13"/>
    </row>
    <row r="751" spans="39:42" x14ac:dyDescent="0.25">
      <c r="AM751" s="13"/>
      <c r="AN751" s="13"/>
      <c r="AP751" s="13"/>
    </row>
    <row r="752" spans="39:42" x14ac:dyDescent="0.25">
      <c r="AM752" s="13"/>
      <c r="AN752" s="13"/>
      <c r="AP752" s="13"/>
    </row>
    <row r="753" spans="39:42" x14ac:dyDescent="0.25">
      <c r="AM753" s="13"/>
      <c r="AN753" s="13"/>
      <c r="AP753" s="13"/>
    </row>
    <row r="754" spans="39:42" x14ac:dyDescent="0.25">
      <c r="AM754" s="13"/>
      <c r="AN754" s="13"/>
      <c r="AP754" s="13"/>
    </row>
    <row r="755" spans="39:42" x14ac:dyDescent="0.25">
      <c r="AM755" s="13"/>
      <c r="AN755" s="13"/>
      <c r="AP755" s="13"/>
    </row>
    <row r="756" spans="39:42" x14ac:dyDescent="0.25">
      <c r="AM756" s="13"/>
      <c r="AN756" s="13"/>
      <c r="AP756" s="13"/>
    </row>
    <row r="757" spans="39:42" x14ac:dyDescent="0.25">
      <c r="AM757" s="13"/>
      <c r="AN757" s="13"/>
      <c r="AP757" s="13"/>
    </row>
    <row r="758" spans="39:42" x14ac:dyDescent="0.25">
      <c r="AM758" s="13"/>
      <c r="AN758" s="13"/>
      <c r="AP758" s="13"/>
    </row>
    <row r="759" spans="39:42" x14ac:dyDescent="0.25">
      <c r="AM759" s="13"/>
      <c r="AN759" s="13"/>
      <c r="AP759" s="13"/>
    </row>
    <row r="760" spans="39:42" x14ac:dyDescent="0.25">
      <c r="AM760" s="13"/>
      <c r="AN760" s="13"/>
      <c r="AP760" s="13"/>
    </row>
    <row r="761" spans="39:42" x14ac:dyDescent="0.25">
      <c r="AM761" s="13"/>
      <c r="AN761" s="13"/>
      <c r="AP761" s="13"/>
    </row>
    <row r="762" spans="39:42" x14ac:dyDescent="0.25">
      <c r="AM762" s="13"/>
      <c r="AN762" s="13"/>
      <c r="AP762" s="13"/>
    </row>
    <row r="763" spans="39:42" x14ac:dyDescent="0.25">
      <c r="AM763" s="13"/>
      <c r="AN763" s="13"/>
      <c r="AP763" s="13"/>
    </row>
    <row r="764" spans="39:42" x14ac:dyDescent="0.25">
      <c r="AM764" s="13"/>
      <c r="AN764" s="13"/>
      <c r="AP764" s="13"/>
    </row>
    <row r="765" spans="39:42" x14ac:dyDescent="0.25">
      <c r="AM765" s="13"/>
      <c r="AN765" s="13"/>
      <c r="AP765" s="13"/>
    </row>
    <row r="766" spans="39:42" x14ac:dyDescent="0.25">
      <c r="AM766" s="13"/>
      <c r="AN766" s="13"/>
      <c r="AP766" s="13"/>
    </row>
    <row r="767" spans="39:42" x14ac:dyDescent="0.25">
      <c r="AM767" s="13"/>
      <c r="AN767" s="13"/>
      <c r="AP767" s="13"/>
    </row>
    <row r="768" spans="39:42" x14ac:dyDescent="0.25">
      <c r="AM768" s="13"/>
      <c r="AN768" s="13"/>
      <c r="AP768" s="13"/>
    </row>
    <row r="769" spans="39:42" x14ac:dyDescent="0.25">
      <c r="AM769" s="13"/>
      <c r="AN769" s="13"/>
      <c r="AP769" s="13"/>
    </row>
    <row r="770" spans="39:42" x14ac:dyDescent="0.25">
      <c r="AM770" s="13"/>
      <c r="AN770" s="13"/>
      <c r="AP770" s="13"/>
    </row>
    <row r="771" spans="39:42" x14ac:dyDescent="0.25">
      <c r="AM771" s="13"/>
      <c r="AN771" s="13"/>
      <c r="AP771" s="13"/>
    </row>
    <row r="772" spans="39:42" x14ac:dyDescent="0.25">
      <c r="AM772" s="13"/>
      <c r="AN772" s="13"/>
      <c r="AP772" s="13"/>
    </row>
    <row r="773" spans="39:42" x14ac:dyDescent="0.25">
      <c r="AM773" s="13"/>
      <c r="AN773" s="13"/>
      <c r="AP773" s="13"/>
    </row>
    <row r="774" spans="39:42" x14ac:dyDescent="0.25">
      <c r="AM774" s="13"/>
      <c r="AN774" s="13"/>
      <c r="AP774" s="13"/>
    </row>
    <row r="775" spans="39:42" x14ac:dyDescent="0.25">
      <c r="AM775" s="13"/>
      <c r="AN775" s="13"/>
      <c r="AP775" s="13"/>
    </row>
    <row r="776" spans="39:42" x14ac:dyDescent="0.25">
      <c r="AM776" s="13"/>
      <c r="AN776" s="13"/>
      <c r="AP776" s="13"/>
    </row>
    <row r="777" spans="39:42" x14ac:dyDescent="0.25">
      <c r="AM777" s="13"/>
      <c r="AN777" s="13"/>
      <c r="AP777" s="13"/>
    </row>
    <row r="778" spans="39:42" x14ac:dyDescent="0.25">
      <c r="AM778" s="13"/>
      <c r="AN778" s="13"/>
      <c r="AP778" s="13"/>
    </row>
    <row r="779" spans="39:42" x14ac:dyDescent="0.25">
      <c r="AM779" s="13"/>
      <c r="AN779" s="13"/>
      <c r="AP779" s="13"/>
    </row>
    <row r="780" spans="39:42" x14ac:dyDescent="0.25">
      <c r="AM780" s="13"/>
      <c r="AN780" s="13"/>
      <c r="AP780" s="13"/>
    </row>
    <row r="781" spans="39:42" x14ac:dyDescent="0.25">
      <c r="AM781" s="13"/>
      <c r="AN781" s="13"/>
      <c r="AP781" s="13"/>
    </row>
    <row r="782" spans="39:42" x14ac:dyDescent="0.25">
      <c r="AM782" s="13"/>
      <c r="AN782" s="13"/>
      <c r="AP782" s="13"/>
    </row>
    <row r="783" spans="39:42" x14ac:dyDescent="0.25">
      <c r="AM783" s="13"/>
      <c r="AN783" s="13"/>
      <c r="AP783" s="13"/>
    </row>
    <row r="784" spans="39:42" x14ac:dyDescent="0.25">
      <c r="AM784" s="13"/>
      <c r="AN784" s="13"/>
      <c r="AP784" s="13"/>
    </row>
    <row r="785" spans="39:42" x14ac:dyDescent="0.25">
      <c r="AM785" s="13"/>
      <c r="AN785" s="13"/>
      <c r="AP785" s="13"/>
    </row>
    <row r="786" spans="39:42" x14ac:dyDescent="0.25">
      <c r="AM786" s="13"/>
      <c r="AN786" s="13"/>
      <c r="AP786" s="13"/>
    </row>
    <row r="787" spans="39:42" x14ac:dyDescent="0.25">
      <c r="AM787" s="13"/>
      <c r="AN787" s="13"/>
      <c r="AP787" s="13"/>
    </row>
    <row r="788" spans="39:42" x14ac:dyDescent="0.25">
      <c r="AM788" s="13"/>
      <c r="AN788" s="13"/>
      <c r="AP788" s="13"/>
    </row>
    <row r="789" spans="39:42" x14ac:dyDescent="0.25">
      <c r="AM789" s="13"/>
      <c r="AN789" s="13"/>
      <c r="AP789" s="13"/>
    </row>
    <row r="790" spans="39:42" x14ac:dyDescent="0.25">
      <c r="AM790" s="13"/>
      <c r="AN790" s="13"/>
      <c r="AP790" s="13"/>
    </row>
    <row r="791" spans="39:42" x14ac:dyDescent="0.25">
      <c r="AM791" s="13"/>
      <c r="AN791" s="13"/>
      <c r="AP791" s="13"/>
    </row>
    <row r="792" spans="39:42" x14ac:dyDescent="0.25">
      <c r="AM792" s="13"/>
      <c r="AN792" s="13"/>
      <c r="AP792" s="13"/>
    </row>
    <row r="793" spans="39:42" x14ac:dyDescent="0.25">
      <c r="AM793" s="13"/>
      <c r="AN793" s="13"/>
      <c r="AP793" s="13"/>
    </row>
    <row r="794" spans="39:42" x14ac:dyDescent="0.25">
      <c r="AM794" s="13"/>
      <c r="AN794" s="13"/>
      <c r="AP794" s="13"/>
    </row>
    <row r="795" spans="39:42" x14ac:dyDescent="0.25">
      <c r="AM795" s="13"/>
      <c r="AN795" s="13"/>
      <c r="AP795" s="13"/>
    </row>
    <row r="796" spans="39:42" x14ac:dyDescent="0.25">
      <c r="AM796" s="13"/>
      <c r="AN796" s="13"/>
      <c r="AP796" s="13"/>
    </row>
    <row r="797" spans="39:42" x14ac:dyDescent="0.25">
      <c r="AM797" s="13"/>
      <c r="AN797" s="13"/>
      <c r="AP797" s="13"/>
    </row>
    <row r="798" spans="39:42" x14ac:dyDescent="0.25">
      <c r="AM798" s="13"/>
      <c r="AN798" s="13"/>
      <c r="AP798" s="13"/>
    </row>
    <row r="799" spans="39:42" x14ac:dyDescent="0.25">
      <c r="AM799" s="13"/>
      <c r="AN799" s="13"/>
      <c r="AP799" s="13"/>
    </row>
    <row r="800" spans="39:42" x14ac:dyDescent="0.25">
      <c r="AM800" s="13"/>
      <c r="AN800" s="13"/>
      <c r="AP800" s="13"/>
    </row>
    <row r="801" spans="39:42" x14ac:dyDescent="0.25">
      <c r="AM801" s="13"/>
      <c r="AN801" s="13"/>
      <c r="AP801" s="13"/>
    </row>
    <row r="802" spans="39:42" x14ac:dyDescent="0.25">
      <c r="AM802" s="13"/>
      <c r="AN802" s="13"/>
      <c r="AP802" s="13"/>
    </row>
    <row r="803" spans="39:42" x14ac:dyDescent="0.25">
      <c r="AM803" s="13"/>
      <c r="AN803" s="13"/>
      <c r="AP803" s="13"/>
    </row>
    <row r="804" spans="39:42" x14ac:dyDescent="0.25">
      <c r="AM804" s="13"/>
      <c r="AN804" s="13"/>
      <c r="AP804" s="13"/>
    </row>
    <row r="805" spans="39:42" x14ac:dyDescent="0.25">
      <c r="AM805" s="13"/>
      <c r="AN805" s="13"/>
      <c r="AP805" s="13"/>
    </row>
    <row r="806" spans="39:42" x14ac:dyDescent="0.25">
      <c r="AM806" s="13"/>
      <c r="AN806" s="13"/>
      <c r="AP806" s="13"/>
    </row>
    <row r="807" spans="39:42" x14ac:dyDescent="0.25">
      <c r="AM807" s="13"/>
      <c r="AN807" s="13"/>
      <c r="AP807" s="13"/>
    </row>
    <row r="808" spans="39:42" x14ac:dyDescent="0.25">
      <c r="AM808" s="13"/>
      <c r="AN808" s="13"/>
      <c r="AP808" s="13"/>
    </row>
    <row r="809" spans="39:42" x14ac:dyDescent="0.25">
      <c r="AM809" s="13"/>
      <c r="AN809" s="13"/>
      <c r="AP809" s="13"/>
    </row>
    <row r="810" spans="39:42" x14ac:dyDescent="0.25">
      <c r="AM810" s="13"/>
      <c r="AN810" s="13"/>
      <c r="AP810" s="13"/>
    </row>
    <row r="811" spans="39:42" x14ac:dyDescent="0.25">
      <c r="AM811" s="13"/>
      <c r="AN811" s="13"/>
      <c r="AP811" s="13"/>
    </row>
    <row r="812" spans="39:42" x14ac:dyDescent="0.25">
      <c r="AM812" s="13"/>
      <c r="AN812" s="13"/>
      <c r="AP812" s="13"/>
    </row>
    <row r="813" spans="39:42" x14ac:dyDescent="0.25">
      <c r="AM813" s="13"/>
      <c r="AN813" s="13"/>
      <c r="AP813" s="13"/>
    </row>
    <row r="814" spans="39:42" x14ac:dyDescent="0.25">
      <c r="AM814" s="13"/>
      <c r="AN814" s="13"/>
      <c r="AP814" s="13"/>
    </row>
    <row r="815" spans="39:42" x14ac:dyDescent="0.25">
      <c r="AM815" s="13"/>
      <c r="AN815" s="13"/>
      <c r="AP815" s="13"/>
    </row>
    <row r="816" spans="39:42" x14ac:dyDescent="0.25">
      <c r="AM816" s="13"/>
      <c r="AN816" s="13"/>
      <c r="AP816" s="13"/>
    </row>
    <row r="817" spans="39:42" x14ac:dyDescent="0.25">
      <c r="AM817" s="13"/>
      <c r="AN817" s="13"/>
      <c r="AP817" s="13"/>
    </row>
    <row r="818" spans="39:42" x14ac:dyDescent="0.25">
      <c r="AM818" s="13"/>
      <c r="AN818" s="13"/>
      <c r="AP818" s="13"/>
    </row>
    <row r="819" spans="39:42" x14ac:dyDescent="0.25">
      <c r="AM819" s="13"/>
      <c r="AN819" s="13"/>
      <c r="AP819" s="13"/>
    </row>
    <row r="820" spans="39:42" x14ac:dyDescent="0.25">
      <c r="AM820" s="13"/>
      <c r="AN820" s="13"/>
      <c r="AP820" s="13"/>
    </row>
    <row r="821" spans="39:42" x14ac:dyDescent="0.25">
      <c r="AM821" s="13"/>
      <c r="AN821" s="13"/>
      <c r="AP821" s="13"/>
    </row>
    <row r="822" spans="39:42" x14ac:dyDescent="0.25">
      <c r="AM822" s="13"/>
      <c r="AN822" s="13"/>
      <c r="AP822" s="13"/>
    </row>
    <row r="823" spans="39:42" x14ac:dyDescent="0.25">
      <c r="AM823" s="13"/>
      <c r="AN823" s="13"/>
      <c r="AP823" s="13"/>
    </row>
    <row r="824" spans="39:42" x14ac:dyDescent="0.25">
      <c r="AM824" s="13"/>
      <c r="AN824" s="13"/>
      <c r="AP824" s="13"/>
    </row>
    <row r="825" spans="39:42" x14ac:dyDescent="0.25">
      <c r="AM825" s="13"/>
      <c r="AN825" s="13"/>
      <c r="AP825" s="13"/>
    </row>
    <row r="826" spans="39:42" x14ac:dyDescent="0.25">
      <c r="AM826" s="13"/>
      <c r="AN826" s="13"/>
      <c r="AP826" s="13"/>
    </row>
    <row r="827" spans="39:42" x14ac:dyDescent="0.25">
      <c r="AM827" s="13"/>
      <c r="AN827" s="13"/>
      <c r="AP827" s="13"/>
    </row>
    <row r="828" spans="39:42" x14ac:dyDescent="0.25">
      <c r="AM828" s="13"/>
      <c r="AN828" s="13"/>
      <c r="AP828" s="13"/>
    </row>
    <row r="829" spans="39:42" x14ac:dyDescent="0.25">
      <c r="AM829" s="13"/>
      <c r="AN829" s="13"/>
      <c r="AP829" s="13"/>
    </row>
    <row r="830" spans="39:42" x14ac:dyDescent="0.25">
      <c r="AM830" s="13"/>
      <c r="AN830" s="13"/>
      <c r="AP830" s="13"/>
    </row>
    <row r="831" spans="39:42" x14ac:dyDescent="0.25">
      <c r="AM831" s="13"/>
      <c r="AN831" s="13"/>
      <c r="AP831" s="13"/>
    </row>
    <row r="832" spans="39:42" x14ac:dyDescent="0.25">
      <c r="AM832" s="13"/>
      <c r="AN832" s="13"/>
      <c r="AP832" s="13"/>
    </row>
    <row r="833" spans="39:42" x14ac:dyDescent="0.25">
      <c r="AM833" s="13"/>
      <c r="AN833" s="13"/>
      <c r="AP833" s="13"/>
    </row>
    <row r="834" spans="39:42" x14ac:dyDescent="0.25">
      <c r="AM834" s="13"/>
      <c r="AN834" s="13"/>
      <c r="AP834" s="13"/>
    </row>
    <row r="835" spans="39:42" x14ac:dyDescent="0.25">
      <c r="AM835" s="13"/>
      <c r="AN835" s="13"/>
      <c r="AP835" s="13"/>
    </row>
    <row r="836" spans="39:42" x14ac:dyDescent="0.25">
      <c r="AM836" s="13"/>
      <c r="AN836" s="13"/>
      <c r="AP836" s="13"/>
    </row>
    <row r="837" spans="39:42" x14ac:dyDescent="0.25">
      <c r="AM837" s="13"/>
      <c r="AN837" s="13"/>
      <c r="AP837" s="13"/>
    </row>
    <row r="838" spans="39:42" x14ac:dyDescent="0.25">
      <c r="AM838" s="13"/>
      <c r="AN838" s="13"/>
      <c r="AP838" s="13"/>
    </row>
    <row r="839" spans="39:42" x14ac:dyDescent="0.25">
      <c r="AM839" s="13"/>
      <c r="AN839" s="13"/>
      <c r="AP839" s="13"/>
    </row>
    <row r="840" spans="39:42" x14ac:dyDescent="0.25">
      <c r="AM840" s="13"/>
      <c r="AN840" s="13"/>
      <c r="AP840" s="13"/>
    </row>
    <row r="841" spans="39:42" x14ac:dyDescent="0.25">
      <c r="AM841" s="13"/>
      <c r="AN841" s="13"/>
      <c r="AP841" s="13"/>
    </row>
    <row r="842" spans="39:42" x14ac:dyDescent="0.25">
      <c r="AM842" s="13"/>
      <c r="AN842" s="13"/>
      <c r="AP842" s="13"/>
    </row>
    <row r="843" spans="39:42" x14ac:dyDescent="0.25">
      <c r="AM843" s="13"/>
      <c r="AN843" s="13"/>
      <c r="AP843" s="13"/>
    </row>
    <row r="844" spans="39:42" x14ac:dyDescent="0.25">
      <c r="AM844" s="13"/>
      <c r="AN844" s="13"/>
      <c r="AP844" s="13"/>
    </row>
    <row r="845" spans="39:42" x14ac:dyDescent="0.25">
      <c r="AM845" s="13"/>
      <c r="AN845" s="13"/>
      <c r="AP845" s="13"/>
    </row>
    <row r="846" spans="39:42" x14ac:dyDescent="0.25">
      <c r="AM846" s="13"/>
      <c r="AN846" s="13"/>
      <c r="AP846" s="13"/>
    </row>
    <row r="847" spans="39:42" x14ac:dyDescent="0.25">
      <c r="AM847" s="13"/>
      <c r="AN847" s="13"/>
      <c r="AP847" s="13"/>
    </row>
    <row r="848" spans="39:42" x14ac:dyDescent="0.25">
      <c r="AM848" s="13"/>
      <c r="AN848" s="13"/>
      <c r="AP848" s="13"/>
    </row>
    <row r="849" spans="39:42" x14ac:dyDescent="0.25">
      <c r="AM849" s="13"/>
      <c r="AN849" s="13"/>
      <c r="AP849" s="13"/>
    </row>
    <row r="850" spans="39:42" x14ac:dyDescent="0.25">
      <c r="AM850" s="13"/>
      <c r="AN850" s="13"/>
      <c r="AP850" s="13"/>
    </row>
    <row r="851" spans="39:42" x14ac:dyDescent="0.25">
      <c r="AM851" s="13"/>
      <c r="AN851" s="13"/>
      <c r="AP851" s="13"/>
    </row>
    <row r="852" spans="39:42" x14ac:dyDescent="0.25">
      <c r="AM852" s="13"/>
      <c r="AN852" s="13"/>
      <c r="AP852" s="13"/>
    </row>
    <row r="853" spans="39:42" x14ac:dyDescent="0.25">
      <c r="AM853" s="13"/>
      <c r="AN853" s="13"/>
      <c r="AP853" s="13"/>
    </row>
    <row r="854" spans="39:42" x14ac:dyDescent="0.25">
      <c r="AM854" s="13"/>
      <c r="AN854" s="13"/>
      <c r="AP854" s="13"/>
    </row>
    <row r="855" spans="39:42" x14ac:dyDescent="0.25">
      <c r="AM855" s="13"/>
      <c r="AN855" s="13"/>
      <c r="AP855" s="13"/>
    </row>
    <row r="856" spans="39:42" x14ac:dyDescent="0.25">
      <c r="AM856" s="13"/>
      <c r="AN856" s="13"/>
      <c r="AP856" s="13"/>
    </row>
    <row r="857" spans="39:42" x14ac:dyDescent="0.25">
      <c r="AM857" s="13"/>
      <c r="AN857" s="13"/>
      <c r="AP857" s="13"/>
    </row>
    <row r="858" spans="39:42" x14ac:dyDescent="0.25">
      <c r="AM858" s="13"/>
      <c r="AN858" s="13"/>
      <c r="AP858" s="13"/>
    </row>
    <row r="859" spans="39:42" x14ac:dyDescent="0.25">
      <c r="AM859" s="13"/>
      <c r="AN859" s="13"/>
      <c r="AP859" s="13"/>
    </row>
    <row r="860" spans="39:42" x14ac:dyDescent="0.25">
      <c r="AM860" s="13"/>
      <c r="AN860" s="13"/>
      <c r="AP860" s="13"/>
    </row>
    <row r="861" spans="39:42" x14ac:dyDescent="0.25">
      <c r="AM861" s="13"/>
      <c r="AN861" s="13"/>
      <c r="AP861" s="13"/>
    </row>
    <row r="862" spans="39:42" x14ac:dyDescent="0.25">
      <c r="AM862" s="13"/>
      <c r="AN862" s="13"/>
      <c r="AP862" s="13"/>
    </row>
    <row r="863" spans="39:42" x14ac:dyDescent="0.25">
      <c r="AM863" s="13"/>
      <c r="AN863" s="13"/>
      <c r="AP863" s="13"/>
    </row>
    <row r="864" spans="39:42" x14ac:dyDescent="0.25">
      <c r="AM864" s="13"/>
      <c r="AN864" s="13"/>
      <c r="AP864" s="13"/>
    </row>
    <row r="865" spans="39:42" x14ac:dyDescent="0.25">
      <c r="AM865" s="13"/>
      <c r="AN865" s="13"/>
      <c r="AP865" s="13"/>
    </row>
    <row r="866" spans="39:42" x14ac:dyDescent="0.25">
      <c r="AM866" s="13"/>
      <c r="AN866" s="13"/>
      <c r="AP866" s="13"/>
    </row>
    <row r="867" spans="39:42" x14ac:dyDescent="0.25">
      <c r="AM867" s="13"/>
      <c r="AN867" s="13"/>
      <c r="AP867" s="13"/>
    </row>
    <row r="868" spans="39:42" x14ac:dyDescent="0.25">
      <c r="AM868" s="13"/>
      <c r="AN868" s="13"/>
      <c r="AP868" s="13"/>
    </row>
    <row r="869" spans="39:42" x14ac:dyDescent="0.25">
      <c r="AM869" s="13"/>
      <c r="AN869" s="13"/>
      <c r="AP869" s="13"/>
    </row>
    <row r="870" spans="39:42" x14ac:dyDescent="0.25">
      <c r="AM870" s="13"/>
      <c r="AN870" s="13"/>
      <c r="AP870" s="13"/>
    </row>
    <row r="871" spans="39:42" x14ac:dyDescent="0.25">
      <c r="AM871" s="13"/>
      <c r="AN871" s="13"/>
      <c r="AP871" s="13"/>
    </row>
    <row r="872" spans="39:42" x14ac:dyDescent="0.25">
      <c r="AM872" s="13"/>
      <c r="AN872" s="13"/>
      <c r="AP872" s="13"/>
    </row>
    <row r="873" spans="39:42" x14ac:dyDescent="0.25">
      <c r="AM873" s="13"/>
      <c r="AN873" s="13"/>
      <c r="AP873" s="13"/>
    </row>
    <row r="874" spans="39:42" x14ac:dyDescent="0.25">
      <c r="AM874" s="13"/>
      <c r="AN874" s="13"/>
      <c r="AP874" s="13"/>
    </row>
    <row r="875" spans="39:42" x14ac:dyDescent="0.25">
      <c r="AM875" s="13"/>
      <c r="AN875" s="13"/>
      <c r="AP875" s="13"/>
    </row>
    <row r="876" spans="39:42" x14ac:dyDescent="0.25">
      <c r="AM876" s="13"/>
      <c r="AN876" s="13"/>
      <c r="AP876" s="13"/>
    </row>
    <row r="877" spans="39:42" x14ac:dyDescent="0.25">
      <c r="AM877" s="13"/>
      <c r="AN877" s="13"/>
      <c r="AP877" s="13"/>
    </row>
    <row r="878" spans="39:42" x14ac:dyDescent="0.25">
      <c r="AM878" s="13"/>
      <c r="AN878" s="13"/>
      <c r="AP878" s="13"/>
    </row>
    <row r="879" spans="39:42" x14ac:dyDescent="0.25">
      <c r="AM879" s="13"/>
      <c r="AN879" s="13"/>
      <c r="AP879" s="13"/>
    </row>
    <row r="880" spans="39:42" x14ac:dyDescent="0.25">
      <c r="AM880" s="13"/>
      <c r="AN880" s="13"/>
      <c r="AP880" s="13"/>
    </row>
    <row r="881" spans="39:42" x14ac:dyDescent="0.25">
      <c r="AM881" s="13"/>
      <c r="AN881" s="13"/>
      <c r="AP881" s="13"/>
    </row>
    <row r="882" spans="39:42" x14ac:dyDescent="0.25">
      <c r="AM882" s="13"/>
      <c r="AN882" s="13"/>
      <c r="AP882" s="13"/>
    </row>
    <row r="883" spans="39:42" x14ac:dyDescent="0.25">
      <c r="AM883" s="13"/>
      <c r="AN883" s="13"/>
      <c r="AP883" s="13"/>
    </row>
    <row r="884" spans="39:42" x14ac:dyDescent="0.25">
      <c r="AM884" s="13"/>
      <c r="AN884" s="13"/>
      <c r="AP884" s="13"/>
    </row>
    <row r="885" spans="39:42" x14ac:dyDescent="0.25">
      <c r="AM885" s="13"/>
      <c r="AN885" s="13"/>
      <c r="AP885" s="13"/>
    </row>
    <row r="886" spans="39:42" x14ac:dyDescent="0.25">
      <c r="AM886" s="13"/>
      <c r="AN886" s="13"/>
      <c r="AP886" s="13"/>
    </row>
    <row r="887" spans="39:42" x14ac:dyDescent="0.25">
      <c r="AM887" s="13"/>
      <c r="AN887" s="13"/>
      <c r="AP887" s="13"/>
    </row>
    <row r="888" spans="39:42" x14ac:dyDescent="0.25">
      <c r="AM888" s="13"/>
      <c r="AN888" s="13"/>
      <c r="AP888" s="13"/>
    </row>
    <row r="889" spans="39:42" x14ac:dyDescent="0.25">
      <c r="AM889" s="13"/>
      <c r="AN889" s="13"/>
      <c r="AP889" s="13"/>
    </row>
    <row r="890" spans="39:42" x14ac:dyDescent="0.25">
      <c r="AM890" s="13"/>
      <c r="AN890" s="13"/>
      <c r="AP890" s="13"/>
    </row>
    <row r="891" spans="39:42" x14ac:dyDescent="0.25">
      <c r="AM891" s="13"/>
      <c r="AN891" s="13"/>
      <c r="AP891" s="13"/>
    </row>
    <row r="892" spans="39:42" x14ac:dyDescent="0.25">
      <c r="AM892" s="13"/>
      <c r="AN892" s="13"/>
      <c r="AP892" s="13"/>
    </row>
    <row r="893" spans="39:42" x14ac:dyDescent="0.25">
      <c r="AM893" s="13"/>
      <c r="AN893" s="13"/>
      <c r="AP893" s="13"/>
    </row>
    <row r="894" spans="39:42" x14ac:dyDescent="0.25">
      <c r="AM894" s="13"/>
      <c r="AN894" s="13"/>
      <c r="AP894" s="13"/>
    </row>
    <row r="895" spans="39:42" x14ac:dyDescent="0.25">
      <c r="AM895" s="13"/>
      <c r="AN895" s="13"/>
      <c r="AP895" s="13"/>
    </row>
    <row r="896" spans="39:42" x14ac:dyDescent="0.25">
      <c r="AM896" s="13"/>
      <c r="AN896" s="13"/>
      <c r="AP896" s="13"/>
    </row>
    <row r="897" spans="39:42" x14ac:dyDescent="0.25">
      <c r="AM897" s="13"/>
      <c r="AN897" s="13"/>
      <c r="AP897" s="13"/>
    </row>
    <row r="898" spans="39:42" x14ac:dyDescent="0.25">
      <c r="AM898" s="13"/>
      <c r="AN898" s="13"/>
      <c r="AP898" s="13"/>
    </row>
    <row r="899" spans="39:42" x14ac:dyDescent="0.25">
      <c r="AM899" s="13"/>
      <c r="AN899" s="13"/>
      <c r="AP899" s="13"/>
    </row>
    <row r="900" spans="39:42" x14ac:dyDescent="0.25">
      <c r="AM900" s="13"/>
      <c r="AN900" s="13"/>
      <c r="AP900" s="13"/>
    </row>
    <row r="901" spans="39:42" x14ac:dyDescent="0.25">
      <c r="AM901" s="13"/>
      <c r="AN901" s="13"/>
      <c r="AP901" s="13"/>
    </row>
    <row r="902" spans="39:42" x14ac:dyDescent="0.25">
      <c r="AM902" s="13"/>
      <c r="AN902" s="13"/>
      <c r="AP902" s="13"/>
    </row>
    <row r="903" spans="39:42" x14ac:dyDescent="0.25">
      <c r="AM903" s="13"/>
      <c r="AN903" s="13"/>
      <c r="AP903" s="13"/>
    </row>
    <row r="904" spans="39:42" x14ac:dyDescent="0.25">
      <c r="AM904" s="13"/>
      <c r="AN904" s="13"/>
      <c r="AP904" s="13"/>
    </row>
    <row r="905" spans="39:42" x14ac:dyDescent="0.25">
      <c r="AM905" s="13"/>
      <c r="AN905" s="13"/>
      <c r="AP905" s="13"/>
    </row>
    <row r="906" spans="39:42" x14ac:dyDescent="0.25">
      <c r="AM906" s="13"/>
      <c r="AN906" s="13"/>
      <c r="AP906" s="13"/>
    </row>
    <row r="907" spans="39:42" x14ac:dyDescent="0.25">
      <c r="AM907" s="13"/>
      <c r="AN907" s="13"/>
      <c r="AP907" s="13"/>
    </row>
    <row r="908" spans="39:42" x14ac:dyDescent="0.25">
      <c r="AM908" s="13"/>
      <c r="AN908" s="13"/>
      <c r="AP908" s="13"/>
    </row>
    <row r="909" spans="39:42" x14ac:dyDescent="0.25">
      <c r="AM909" s="13"/>
      <c r="AN909" s="13"/>
      <c r="AP909" s="13"/>
    </row>
    <row r="910" spans="39:42" x14ac:dyDescent="0.25">
      <c r="AM910" s="13"/>
      <c r="AN910" s="13"/>
      <c r="AP910" s="13"/>
    </row>
    <row r="911" spans="39:42" x14ac:dyDescent="0.25">
      <c r="AM911" s="13"/>
      <c r="AN911" s="13"/>
      <c r="AP911" s="13"/>
    </row>
    <row r="912" spans="39:42" x14ac:dyDescent="0.25">
      <c r="AM912" s="13"/>
      <c r="AN912" s="13"/>
      <c r="AP912" s="13"/>
    </row>
    <row r="913" spans="39:42" x14ac:dyDescent="0.25">
      <c r="AM913" s="13"/>
      <c r="AN913" s="13"/>
      <c r="AP913" s="13"/>
    </row>
    <row r="914" spans="39:42" x14ac:dyDescent="0.25">
      <c r="AM914" s="13"/>
      <c r="AN914" s="13"/>
      <c r="AP914" s="13"/>
    </row>
    <row r="915" spans="39:42" x14ac:dyDescent="0.25">
      <c r="AM915" s="13"/>
      <c r="AN915" s="13"/>
      <c r="AP915" s="13"/>
    </row>
    <row r="916" spans="39:42" x14ac:dyDescent="0.25">
      <c r="AM916" s="13"/>
      <c r="AN916" s="13"/>
      <c r="AP916" s="13"/>
    </row>
    <row r="917" spans="39:42" x14ac:dyDescent="0.25">
      <c r="AM917" s="13"/>
      <c r="AN917" s="13"/>
      <c r="AP917" s="13"/>
    </row>
    <row r="918" spans="39:42" x14ac:dyDescent="0.25">
      <c r="AM918" s="13"/>
      <c r="AN918" s="13"/>
      <c r="AP918" s="13"/>
    </row>
    <row r="919" spans="39:42" x14ac:dyDescent="0.25">
      <c r="AM919" s="13"/>
      <c r="AN919" s="13"/>
      <c r="AP919" s="13"/>
    </row>
    <row r="920" spans="39:42" x14ac:dyDescent="0.25">
      <c r="AM920" s="13"/>
      <c r="AN920" s="13"/>
      <c r="AP920" s="13"/>
    </row>
    <row r="921" spans="39:42" x14ac:dyDescent="0.25">
      <c r="AM921" s="13"/>
      <c r="AN921" s="13"/>
      <c r="AP921" s="13"/>
    </row>
    <row r="922" spans="39:42" x14ac:dyDescent="0.25">
      <c r="AM922" s="13"/>
      <c r="AN922" s="13"/>
      <c r="AP922" s="13"/>
    </row>
    <row r="923" spans="39:42" x14ac:dyDescent="0.25">
      <c r="AM923" s="13"/>
      <c r="AN923" s="13"/>
      <c r="AP923" s="13"/>
    </row>
    <row r="924" spans="39:42" x14ac:dyDescent="0.25">
      <c r="AM924" s="13"/>
      <c r="AN924" s="13"/>
      <c r="AP924" s="13"/>
    </row>
    <row r="925" spans="39:42" x14ac:dyDescent="0.25">
      <c r="AM925" s="13"/>
      <c r="AN925" s="13"/>
      <c r="AP925" s="13"/>
    </row>
    <row r="926" spans="39:42" x14ac:dyDescent="0.25">
      <c r="AM926" s="13"/>
      <c r="AN926" s="13"/>
      <c r="AP926" s="13"/>
    </row>
    <row r="927" spans="39:42" x14ac:dyDescent="0.25">
      <c r="AM927" s="13"/>
      <c r="AN927" s="13"/>
      <c r="AP927" s="13"/>
    </row>
    <row r="928" spans="39:42" x14ac:dyDescent="0.25">
      <c r="AM928" s="13"/>
      <c r="AN928" s="13"/>
      <c r="AP928" s="13"/>
    </row>
    <row r="929" spans="39:42" x14ac:dyDescent="0.25">
      <c r="AM929" s="13"/>
      <c r="AN929" s="13"/>
      <c r="AP929" s="13"/>
    </row>
    <row r="930" spans="39:42" x14ac:dyDescent="0.25">
      <c r="AM930" s="13"/>
      <c r="AN930" s="13"/>
      <c r="AP930" s="13"/>
    </row>
    <row r="931" spans="39:42" x14ac:dyDescent="0.25">
      <c r="AM931" s="13"/>
      <c r="AN931" s="13"/>
      <c r="AP931" s="13"/>
    </row>
    <row r="932" spans="39:42" x14ac:dyDescent="0.25">
      <c r="AM932" s="13"/>
      <c r="AN932" s="13"/>
      <c r="AP932" s="13"/>
    </row>
    <row r="933" spans="39:42" x14ac:dyDescent="0.25">
      <c r="AM933" s="13"/>
      <c r="AN933" s="13"/>
      <c r="AP933" s="13"/>
    </row>
    <row r="934" spans="39:42" x14ac:dyDescent="0.25">
      <c r="AM934" s="13"/>
      <c r="AN934" s="13"/>
      <c r="AP934" s="13"/>
    </row>
    <row r="935" spans="39:42" x14ac:dyDescent="0.25">
      <c r="AM935" s="13"/>
      <c r="AN935" s="13"/>
      <c r="AP935" s="13"/>
    </row>
    <row r="936" spans="39:42" x14ac:dyDescent="0.25">
      <c r="AM936" s="13"/>
      <c r="AN936" s="13"/>
      <c r="AP936" s="13"/>
    </row>
    <row r="937" spans="39:42" x14ac:dyDescent="0.25">
      <c r="AM937" s="13"/>
      <c r="AN937" s="13"/>
      <c r="AP937" s="13"/>
    </row>
    <row r="938" spans="39:42" x14ac:dyDescent="0.25">
      <c r="AM938" s="13"/>
      <c r="AN938" s="13"/>
      <c r="AP938" s="13"/>
    </row>
    <row r="939" spans="39:42" x14ac:dyDescent="0.25">
      <c r="AM939" s="13"/>
      <c r="AN939" s="13"/>
      <c r="AP939" s="13"/>
    </row>
    <row r="940" spans="39:42" x14ac:dyDescent="0.25">
      <c r="AM940" s="13"/>
      <c r="AN940" s="13"/>
      <c r="AP940" s="13"/>
    </row>
    <row r="941" spans="39:42" x14ac:dyDescent="0.25">
      <c r="AM941" s="13"/>
      <c r="AN941" s="13"/>
      <c r="AP941" s="13"/>
    </row>
    <row r="942" spans="39:42" x14ac:dyDescent="0.25">
      <c r="AM942" s="13"/>
      <c r="AN942" s="13"/>
      <c r="AP942" s="13"/>
    </row>
    <row r="943" spans="39:42" x14ac:dyDescent="0.25">
      <c r="AM943" s="13"/>
      <c r="AN943" s="13"/>
      <c r="AP943" s="13"/>
    </row>
    <row r="944" spans="39:42" x14ac:dyDescent="0.25">
      <c r="AM944" s="13"/>
      <c r="AN944" s="13"/>
      <c r="AP944" s="13"/>
    </row>
    <row r="945" spans="39:42" x14ac:dyDescent="0.25">
      <c r="AM945" s="13"/>
      <c r="AN945" s="13"/>
      <c r="AP945" s="13"/>
    </row>
    <row r="946" spans="39:42" x14ac:dyDescent="0.25">
      <c r="AM946" s="13"/>
      <c r="AN946" s="13"/>
      <c r="AP946" s="13"/>
    </row>
    <row r="947" spans="39:42" x14ac:dyDescent="0.25">
      <c r="AM947" s="13"/>
      <c r="AN947" s="13"/>
      <c r="AP947" s="13"/>
    </row>
    <row r="948" spans="39:42" x14ac:dyDescent="0.25">
      <c r="AM948" s="13"/>
      <c r="AN948" s="13"/>
      <c r="AP948" s="13"/>
    </row>
    <row r="949" spans="39:42" x14ac:dyDescent="0.25">
      <c r="AM949" s="13"/>
      <c r="AN949" s="13"/>
      <c r="AP949" s="13"/>
    </row>
    <row r="950" spans="39:42" x14ac:dyDescent="0.25">
      <c r="AM950" s="13"/>
      <c r="AN950" s="13"/>
      <c r="AP950" s="13"/>
    </row>
    <row r="951" spans="39:42" x14ac:dyDescent="0.25">
      <c r="AM951" s="13"/>
      <c r="AN951" s="13"/>
      <c r="AP951" s="13"/>
    </row>
    <row r="952" spans="39:42" x14ac:dyDescent="0.25">
      <c r="AM952" s="13"/>
      <c r="AN952" s="13"/>
      <c r="AP952" s="13"/>
    </row>
    <row r="953" spans="39:42" x14ac:dyDescent="0.25">
      <c r="AM953" s="13"/>
      <c r="AN953" s="13"/>
      <c r="AP953" s="13"/>
    </row>
    <row r="954" spans="39:42" x14ac:dyDescent="0.25">
      <c r="AM954" s="13"/>
      <c r="AN954" s="13"/>
      <c r="AP954" s="13"/>
    </row>
    <row r="955" spans="39:42" x14ac:dyDescent="0.25">
      <c r="AM955" s="13"/>
      <c r="AN955" s="13"/>
      <c r="AP955" s="13"/>
    </row>
    <row r="956" spans="39:42" x14ac:dyDescent="0.25">
      <c r="AM956" s="13"/>
      <c r="AN956" s="13"/>
      <c r="AP956" s="13"/>
    </row>
    <row r="957" spans="39:42" x14ac:dyDescent="0.25">
      <c r="AM957" s="13"/>
      <c r="AN957" s="13"/>
      <c r="AP957" s="13"/>
    </row>
    <row r="958" spans="39:42" x14ac:dyDescent="0.25">
      <c r="AM958" s="13"/>
      <c r="AN958" s="13"/>
      <c r="AP958" s="13"/>
    </row>
    <row r="959" spans="39:42" x14ac:dyDescent="0.25">
      <c r="AM959" s="13"/>
      <c r="AN959" s="13"/>
      <c r="AP959" s="13"/>
    </row>
    <row r="960" spans="39:42" x14ac:dyDescent="0.25">
      <c r="AM960" s="13"/>
      <c r="AN960" s="13"/>
      <c r="AP960" s="13"/>
    </row>
    <row r="961" spans="39:42" x14ac:dyDescent="0.25">
      <c r="AM961" s="13"/>
      <c r="AN961" s="13"/>
      <c r="AP961" s="13"/>
    </row>
    <row r="962" spans="39:42" x14ac:dyDescent="0.25">
      <c r="AM962" s="13"/>
      <c r="AN962" s="13"/>
      <c r="AP962" s="13"/>
    </row>
    <row r="963" spans="39:42" x14ac:dyDescent="0.25">
      <c r="AM963" s="13"/>
      <c r="AN963" s="13"/>
      <c r="AP963" s="13"/>
    </row>
    <row r="964" spans="39:42" x14ac:dyDescent="0.25">
      <c r="AM964" s="13"/>
      <c r="AN964" s="13"/>
      <c r="AP964" s="13"/>
    </row>
    <row r="965" spans="39:42" x14ac:dyDescent="0.25">
      <c r="AM965" s="13"/>
      <c r="AN965" s="13"/>
      <c r="AP965" s="13"/>
    </row>
    <row r="966" spans="39:42" x14ac:dyDescent="0.25">
      <c r="AM966" s="13"/>
      <c r="AN966" s="13"/>
      <c r="AP966" s="13"/>
    </row>
    <row r="967" spans="39:42" x14ac:dyDescent="0.25">
      <c r="AM967" s="13"/>
      <c r="AN967" s="13"/>
      <c r="AP967" s="13"/>
    </row>
    <row r="968" spans="39:42" x14ac:dyDescent="0.25">
      <c r="AM968" s="13"/>
      <c r="AN968" s="13"/>
      <c r="AP968" s="13"/>
    </row>
    <row r="969" spans="39:42" x14ac:dyDescent="0.25">
      <c r="AM969" s="13"/>
      <c r="AN969" s="13"/>
      <c r="AP969" s="13"/>
    </row>
    <row r="970" spans="39:42" x14ac:dyDescent="0.25">
      <c r="AM970" s="13"/>
      <c r="AN970" s="13"/>
      <c r="AP970" s="13"/>
    </row>
    <row r="971" spans="39:42" x14ac:dyDescent="0.25">
      <c r="AM971" s="13"/>
      <c r="AN971" s="13"/>
      <c r="AP971" s="13"/>
    </row>
    <row r="972" spans="39:42" x14ac:dyDescent="0.25">
      <c r="AM972" s="13"/>
      <c r="AN972" s="13"/>
      <c r="AP972" s="13"/>
    </row>
    <row r="973" spans="39:42" x14ac:dyDescent="0.25">
      <c r="AM973" s="13"/>
      <c r="AN973" s="13"/>
      <c r="AP973" s="13"/>
    </row>
    <row r="974" spans="39:42" x14ac:dyDescent="0.25">
      <c r="AM974" s="13"/>
      <c r="AN974" s="13"/>
      <c r="AP974" s="13"/>
    </row>
    <row r="975" spans="39:42" x14ac:dyDescent="0.25">
      <c r="AM975" s="13"/>
      <c r="AN975" s="13"/>
      <c r="AP975" s="13"/>
    </row>
    <row r="976" spans="39:42" x14ac:dyDescent="0.25">
      <c r="AM976" s="13"/>
      <c r="AN976" s="13"/>
      <c r="AP976" s="13"/>
    </row>
    <row r="977" spans="39:42" x14ac:dyDescent="0.25">
      <c r="AM977" s="13"/>
      <c r="AN977" s="13"/>
      <c r="AP977" s="13"/>
    </row>
    <row r="978" spans="39:42" x14ac:dyDescent="0.25">
      <c r="AM978" s="13"/>
      <c r="AN978" s="13"/>
      <c r="AP978" s="13"/>
    </row>
    <row r="979" spans="39:42" x14ac:dyDescent="0.25">
      <c r="AM979" s="13"/>
      <c r="AN979" s="13"/>
      <c r="AP979" s="13"/>
    </row>
    <row r="980" spans="39:42" x14ac:dyDescent="0.25">
      <c r="AM980" s="13"/>
      <c r="AN980" s="13"/>
      <c r="AP980" s="13"/>
    </row>
    <row r="981" spans="39:42" x14ac:dyDescent="0.25">
      <c r="AM981" s="13"/>
      <c r="AN981" s="13"/>
      <c r="AP981" s="13"/>
    </row>
    <row r="982" spans="39:42" x14ac:dyDescent="0.25">
      <c r="AM982" s="13"/>
      <c r="AN982" s="13"/>
      <c r="AP982" s="13"/>
    </row>
    <row r="983" spans="39:42" x14ac:dyDescent="0.25">
      <c r="AM983" s="13"/>
      <c r="AN983" s="13"/>
      <c r="AP983" s="13"/>
    </row>
    <row r="984" spans="39:42" x14ac:dyDescent="0.25">
      <c r="AM984" s="13"/>
      <c r="AN984" s="13"/>
      <c r="AP984" s="13"/>
    </row>
    <row r="985" spans="39:42" x14ac:dyDescent="0.25">
      <c r="AM985" s="13"/>
      <c r="AN985" s="13"/>
      <c r="AP985" s="13"/>
    </row>
    <row r="986" spans="39:42" x14ac:dyDescent="0.25">
      <c r="AM986" s="13"/>
      <c r="AN986" s="13"/>
      <c r="AP986" s="13"/>
    </row>
    <row r="987" spans="39:42" x14ac:dyDescent="0.25">
      <c r="AM987" s="13"/>
      <c r="AN987" s="13"/>
      <c r="AP987" s="13"/>
    </row>
    <row r="988" spans="39:42" x14ac:dyDescent="0.25">
      <c r="AM988" s="13"/>
      <c r="AN988" s="13"/>
      <c r="AP988" s="13"/>
    </row>
    <row r="989" spans="39:42" x14ac:dyDescent="0.25">
      <c r="AM989" s="13"/>
      <c r="AN989" s="13"/>
      <c r="AP989" s="13"/>
    </row>
    <row r="990" spans="39:42" x14ac:dyDescent="0.25">
      <c r="AM990" s="13"/>
      <c r="AN990" s="13"/>
      <c r="AP990" s="13"/>
    </row>
    <row r="991" spans="39:42" x14ac:dyDescent="0.25">
      <c r="AM991" s="13"/>
      <c r="AN991" s="13"/>
      <c r="AP991" s="13"/>
    </row>
    <row r="992" spans="39:42" x14ac:dyDescent="0.25">
      <c r="AM992" s="13"/>
      <c r="AN992" s="13"/>
      <c r="AP992" s="13"/>
    </row>
    <row r="993" spans="39:42" x14ac:dyDescent="0.25">
      <c r="AM993" s="13"/>
      <c r="AN993" s="13"/>
      <c r="AP993" s="13"/>
    </row>
    <row r="994" spans="39:42" x14ac:dyDescent="0.25">
      <c r="AM994" s="13"/>
      <c r="AN994" s="13"/>
      <c r="AP994" s="13"/>
    </row>
    <row r="995" spans="39:42" x14ac:dyDescent="0.25">
      <c r="AM995" s="13"/>
      <c r="AN995" s="13"/>
      <c r="AP995" s="13"/>
    </row>
    <row r="996" spans="39:42" x14ac:dyDescent="0.25">
      <c r="AM996" s="13"/>
      <c r="AN996" s="13"/>
      <c r="AP996" s="13"/>
    </row>
    <row r="997" spans="39:42" x14ac:dyDescent="0.25">
      <c r="AM997" s="13"/>
      <c r="AN997" s="13"/>
      <c r="AP997" s="13"/>
    </row>
    <row r="998" spans="39:42" x14ac:dyDescent="0.25">
      <c r="AM998" s="13"/>
      <c r="AN998" s="13"/>
      <c r="AP998" s="13"/>
    </row>
    <row r="999" spans="39:42" x14ac:dyDescent="0.25">
      <c r="AM999" s="13"/>
      <c r="AN999" s="13"/>
      <c r="AP999" s="13"/>
    </row>
    <row r="1000" spans="39:42" x14ac:dyDescent="0.25">
      <c r="AM1000" s="13"/>
      <c r="AN1000" s="13"/>
      <c r="AP1000" s="13"/>
    </row>
    <row r="1001" spans="39:42" x14ac:dyDescent="0.25">
      <c r="AM1001" s="13"/>
      <c r="AN1001" s="13"/>
      <c r="AP1001" s="13"/>
    </row>
    <row r="1002" spans="39:42" x14ac:dyDescent="0.25">
      <c r="AM1002" s="13"/>
      <c r="AN1002" s="13"/>
      <c r="AP1002" s="13"/>
    </row>
    <row r="1003" spans="39:42" x14ac:dyDescent="0.25">
      <c r="AM1003" s="13"/>
      <c r="AN1003" s="13"/>
      <c r="AP1003" s="13"/>
    </row>
    <row r="1004" spans="39:42" x14ac:dyDescent="0.25">
      <c r="AM1004" s="13"/>
      <c r="AN1004" s="13"/>
      <c r="AP1004" s="13"/>
    </row>
    <row r="1005" spans="39:42" x14ac:dyDescent="0.25">
      <c r="AM1005" s="13"/>
      <c r="AN1005" s="13"/>
      <c r="AP1005" s="13"/>
    </row>
    <row r="1006" spans="39:42" x14ac:dyDescent="0.25">
      <c r="AM1006" s="13"/>
      <c r="AN1006" s="13"/>
      <c r="AP1006" s="13"/>
    </row>
    <row r="1007" spans="39:42" x14ac:dyDescent="0.25">
      <c r="AM1007" s="13"/>
      <c r="AN1007" s="13"/>
      <c r="AP1007" s="13"/>
    </row>
    <row r="1008" spans="39:42" x14ac:dyDescent="0.25">
      <c r="AM1008" s="13"/>
      <c r="AN1008" s="13"/>
      <c r="AP1008" s="13"/>
    </row>
    <row r="1009" spans="39:42" x14ac:dyDescent="0.25">
      <c r="AM1009" s="13"/>
      <c r="AN1009" s="13"/>
      <c r="AP1009" s="13"/>
    </row>
    <row r="1010" spans="39:42" x14ac:dyDescent="0.25">
      <c r="AM1010" s="13"/>
      <c r="AN1010" s="13"/>
      <c r="AP1010" s="13"/>
    </row>
    <row r="1011" spans="39:42" x14ac:dyDescent="0.25">
      <c r="AM1011" s="13"/>
      <c r="AN1011" s="13"/>
      <c r="AP1011" s="13"/>
    </row>
    <row r="1012" spans="39:42" x14ac:dyDescent="0.25">
      <c r="AM1012" s="13"/>
      <c r="AN1012" s="13"/>
      <c r="AP1012" s="13"/>
    </row>
    <row r="1013" spans="39:42" x14ac:dyDescent="0.25">
      <c r="AM1013" s="13"/>
      <c r="AN1013" s="13"/>
      <c r="AP1013" s="13"/>
    </row>
    <row r="1014" spans="39:42" x14ac:dyDescent="0.25">
      <c r="AM1014" s="13"/>
      <c r="AN1014" s="13"/>
      <c r="AP1014" s="13"/>
    </row>
    <row r="1015" spans="39:42" x14ac:dyDescent="0.25">
      <c r="AM1015" s="13"/>
      <c r="AN1015" s="13"/>
      <c r="AP1015" s="13"/>
    </row>
    <row r="1016" spans="39:42" x14ac:dyDescent="0.25">
      <c r="AM1016" s="13"/>
      <c r="AN1016" s="13"/>
      <c r="AP1016" s="13"/>
    </row>
    <row r="1017" spans="39:42" x14ac:dyDescent="0.25">
      <c r="AM1017" s="13"/>
      <c r="AN1017" s="13"/>
      <c r="AP1017" s="13"/>
    </row>
    <row r="1018" spans="39:42" x14ac:dyDescent="0.25">
      <c r="AM1018" s="13"/>
      <c r="AN1018" s="13"/>
      <c r="AP1018" s="13"/>
    </row>
    <row r="1019" spans="39:42" x14ac:dyDescent="0.25">
      <c r="AM1019" s="13"/>
      <c r="AN1019" s="13"/>
      <c r="AP1019" s="13"/>
    </row>
    <row r="1020" spans="39:42" x14ac:dyDescent="0.25">
      <c r="AM1020" s="13"/>
      <c r="AN1020" s="13"/>
      <c r="AP1020" s="13"/>
    </row>
    <row r="1021" spans="39:42" x14ac:dyDescent="0.25">
      <c r="AM1021" s="13"/>
      <c r="AN1021" s="13"/>
      <c r="AP1021" s="13"/>
    </row>
    <row r="1022" spans="39:42" x14ac:dyDescent="0.25">
      <c r="AM1022" s="13"/>
      <c r="AN1022" s="13"/>
      <c r="AP1022" s="13"/>
    </row>
    <row r="1023" spans="39:42" x14ac:dyDescent="0.25">
      <c r="AM1023" s="13"/>
      <c r="AN1023" s="13"/>
      <c r="AP1023" s="13"/>
    </row>
    <row r="1024" spans="39:42" x14ac:dyDescent="0.25">
      <c r="AM1024" s="13"/>
      <c r="AN1024" s="13"/>
      <c r="AP1024" s="13"/>
    </row>
    <row r="1025" spans="39:42" x14ac:dyDescent="0.25">
      <c r="AM1025" s="13"/>
      <c r="AN1025" s="13"/>
      <c r="AP1025" s="13"/>
    </row>
    <row r="1026" spans="39:42" x14ac:dyDescent="0.25">
      <c r="AM1026" s="13"/>
      <c r="AN1026" s="13"/>
      <c r="AP1026" s="13"/>
    </row>
    <row r="1027" spans="39:42" x14ac:dyDescent="0.25">
      <c r="AM1027" s="13"/>
      <c r="AN1027" s="13"/>
      <c r="AP1027" s="13"/>
    </row>
    <row r="1028" spans="39:42" x14ac:dyDescent="0.25">
      <c r="AM1028" s="13"/>
      <c r="AN1028" s="13"/>
      <c r="AP1028" s="13"/>
    </row>
    <row r="1029" spans="39:42" x14ac:dyDescent="0.25">
      <c r="AM1029" s="13"/>
      <c r="AN1029" s="13"/>
      <c r="AP1029" s="13"/>
    </row>
    <row r="1030" spans="39:42" x14ac:dyDescent="0.25">
      <c r="AM1030" s="13"/>
      <c r="AN1030" s="13"/>
      <c r="AP1030" s="13"/>
    </row>
    <row r="1031" spans="39:42" x14ac:dyDescent="0.25">
      <c r="AM1031" s="13"/>
      <c r="AN1031" s="13"/>
      <c r="AP1031" s="13"/>
    </row>
    <row r="1032" spans="39:42" x14ac:dyDescent="0.25">
      <c r="AM1032" s="13"/>
      <c r="AN1032" s="13"/>
      <c r="AP1032" s="13"/>
    </row>
    <row r="1033" spans="39:42" x14ac:dyDescent="0.25">
      <c r="AM1033" s="13"/>
      <c r="AN1033" s="13"/>
      <c r="AP1033" s="13"/>
    </row>
    <row r="1034" spans="39:42" x14ac:dyDescent="0.25">
      <c r="AM1034" s="13"/>
      <c r="AN1034" s="13"/>
      <c r="AP1034" s="13"/>
    </row>
    <row r="1035" spans="39:42" x14ac:dyDescent="0.25">
      <c r="AM1035" s="13"/>
      <c r="AN1035" s="13"/>
      <c r="AP1035" s="13"/>
    </row>
    <row r="1036" spans="39:42" x14ac:dyDescent="0.25">
      <c r="AM1036" s="13"/>
      <c r="AN1036" s="13"/>
      <c r="AP1036" s="13"/>
    </row>
    <row r="1037" spans="39:42" x14ac:dyDescent="0.25">
      <c r="AM1037" s="13"/>
      <c r="AN1037" s="13"/>
      <c r="AP1037" s="13"/>
    </row>
    <row r="1038" spans="39:42" x14ac:dyDescent="0.25">
      <c r="AM1038" s="13"/>
      <c r="AN1038" s="13"/>
      <c r="AP1038" s="13"/>
    </row>
    <row r="1039" spans="39:42" x14ac:dyDescent="0.25">
      <c r="AM1039" s="13"/>
      <c r="AN1039" s="13"/>
      <c r="AP1039" s="13"/>
    </row>
    <row r="1040" spans="39:42" x14ac:dyDescent="0.25">
      <c r="AM1040" s="13"/>
      <c r="AN1040" s="13"/>
      <c r="AP1040" s="13"/>
    </row>
    <row r="1041" spans="39:42" x14ac:dyDescent="0.25">
      <c r="AM1041" s="13"/>
      <c r="AN1041" s="13"/>
      <c r="AP1041" s="13"/>
    </row>
    <row r="1042" spans="39:42" x14ac:dyDescent="0.25">
      <c r="AM1042" s="13"/>
      <c r="AN1042" s="13"/>
      <c r="AP1042" s="13"/>
    </row>
    <row r="1043" spans="39:42" x14ac:dyDescent="0.25">
      <c r="AM1043" s="13"/>
      <c r="AN1043" s="13"/>
      <c r="AP1043" s="13"/>
    </row>
    <row r="1044" spans="39:42" x14ac:dyDescent="0.25">
      <c r="AM1044" s="13"/>
      <c r="AN1044" s="13"/>
      <c r="AP1044" s="13"/>
    </row>
    <row r="1045" spans="39:42" x14ac:dyDescent="0.25">
      <c r="AM1045" s="13"/>
      <c r="AN1045" s="13"/>
      <c r="AP1045" s="13"/>
    </row>
    <row r="1046" spans="39:42" x14ac:dyDescent="0.25">
      <c r="AM1046" s="13"/>
      <c r="AN1046" s="13"/>
      <c r="AP1046" s="13"/>
    </row>
    <row r="1047" spans="39:42" x14ac:dyDescent="0.25">
      <c r="AM1047" s="13"/>
      <c r="AN1047" s="13"/>
      <c r="AP1047" s="13"/>
    </row>
    <row r="1048" spans="39:42" x14ac:dyDescent="0.25">
      <c r="AM1048" s="13"/>
      <c r="AN1048" s="13"/>
      <c r="AP1048" s="13"/>
    </row>
    <row r="1049" spans="39:42" x14ac:dyDescent="0.25">
      <c r="AM1049" s="13"/>
      <c r="AN1049" s="13"/>
      <c r="AP1049" s="13"/>
    </row>
    <row r="1050" spans="39:42" x14ac:dyDescent="0.25">
      <c r="AM1050" s="13"/>
      <c r="AN1050" s="13"/>
      <c r="AP1050" s="13"/>
    </row>
    <row r="1051" spans="39:42" x14ac:dyDescent="0.25">
      <c r="AM1051" s="13"/>
      <c r="AN1051" s="13"/>
      <c r="AP1051" s="13"/>
    </row>
    <row r="1052" spans="39:42" x14ac:dyDescent="0.25">
      <c r="AM1052" s="13"/>
      <c r="AN1052" s="13"/>
      <c r="AP1052" s="13"/>
    </row>
    <row r="1053" spans="39:42" x14ac:dyDescent="0.25">
      <c r="AM1053" s="13"/>
      <c r="AN1053" s="13"/>
      <c r="AP1053" s="13"/>
    </row>
    <row r="1054" spans="39:42" x14ac:dyDescent="0.25">
      <c r="AM1054" s="13"/>
      <c r="AN1054" s="13"/>
      <c r="AP1054" s="13"/>
    </row>
    <row r="1055" spans="39:42" x14ac:dyDescent="0.25">
      <c r="AM1055" s="13"/>
      <c r="AN1055" s="13"/>
      <c r="AP1055" s="13"/>
    </row>
    <row r="1056" spans="39:42" x14ac:dyDescent="0.25">
      <c r="AM1056" s="13"/>
      <c r="AN1056" s="13"/>
      <c r="AP1056" s="13"/>
    </row>
    <row r="1057" spans="39:42" x14ac:dyDescent="0.25">
      <c r="AM1057" s="13"/>
      <c r="AN1057" s="13"/>
      <c r="AP1057" s="13"/>
    </row>
    <row r="1058" spans="39:42" x14ac:dyDescent="0.25">
      <c r="AM1058" s="13"/>
      <c r="AN1058" s="13"/>
      <c r="AP1058" s="13"/>
    </row>
    <row r="1059" spans="39:42" x14ac:dyDescent="0.25">
      <c r="AM1059" s="13"/>
      <c r="AN1059" s="13"/>
      <c r="AP1059" s="13"/>
    </row>
    <row r="1060" spans="39:42" x14ac:dyDescent="0.25">
      <c r="AM1060" s="13"/>
      <c r="AN1060" s="13"/>
      <c r="AP1060" s="13"/>
    </row>
    <row r="1061" spans="39:42" x14ac:dyDescent="0.25">
      <c r="AM1061" s="13"/>
      <c r="AN1061" s="13"/>
      <c r="AP1061" s="13"/>
    </row>
    <row r="1062" spans="39:42" x14ac:dyDescent="0.25">
      <c r="AM1062" s="13"/>
      <c r="AN1062" s="13"/>
      <c r="AP1062" s="13"/>
    </row>
    <row r="1063" spans="39:42" x14ac:dyDescent="0.25">
      <c r="AM1063" s="13"/>
      <c r="AN1063" s="13"/>
      <c r="AP1063" s="13"/>
    </row>
    <row r="1064" spans="39:42" x14ac:dyDescent="0.25">
      <c r="AM1064" s="13"/>
      <c r="AN1064" s="13"/>
      <c r="AP1064" s="13"/>
    </row>
    <row r="1065" spans="39:42" x14ac:dyDescent="0.25">
      <c r="AM1065" s="13"/>
      <c r="AN1065" s="13"/>
      <c r="AP1065" s="13"/>
    </row>
    <row r="1066" spans="39:42" x14ac:dyDescent="0.25">
      <c r="AM1066" s="13"/>
      <c r="AN1066" s="13"/>
      <c r="AP1066" s="13"/>
    </row>
    <row r="1067" spans="39:42" x14ac:dyDescent="0.25">
      <c r="AM1067" s="13"/>
      <c r="AN1067" s="13"/>
      <c r="AP1067" s="13"/>
    </row>
    <row r="1068" spans="39:42" x14ac:dyDescent="0.25">
      <c r="AM1068" s="13"/>
      <c r="AN1068" s="13"/>
      <c r="AP1068" s="13"/>
    </row>
    <row r="1069" spans="39:42" x14ac:dyDescent="0.25">
      <c r="AM1069" s="13"/>
      <c r="AN1069" s="13"/>
      <c r="AP1069" s="13"/>
    </row>
    <row r="1070" spans="39:42" x14ac:dyDescent="0.25">
      <c r="AM1070" s="13"/>
      <c r="AN1070" s="13"/>
      <c r="AP1070" s="13"/>
    </row>
    <row r="1071" spans="39:42" x14ac:dyDescent="0.25">
      <c r="AM1071" s="13"/>
      <c r="AN1071" s="13"/>
      <c r="AP1071" s="13"/>
    </row>
    <row r="1072" spans="39:42" x14ac:dyDescent="0.25">
      <c r="AM1072" s="13"/>
      <c r="AN1072" s="13"/>
      <c r="AP1072" s="13"/>
    </row>
    <row r="1073" spans="39:42" x14ac:dyDescent="0.25">
      <c r="AM1073" s="13"/>
      <c r="AN1073" s="13"/>
      <c r="AP1073" s="13"/>
    </row>
    <row r="1074" spans="39:42" x14ac:dyDescent="0.25">
      <c r="AM1074" s="13"/>
      <c r="AN1074" s="13"/>
      <c r="AP1074" s="13"/>
    </row>
    <row r="1075" spans="39:42" x14ac:dyDescent="0.25">
      <c r="AM1075" s="13"/>
      <c r="AN1075" s="13"/>
      <c r="AP1075" s="13"/>
    </row>
    <row r="1076" spans="39:42" x14ac:dyDescent="0.25">
      <c r="AM1076" s="13"/>
      <c r="AN1076" s="13"/>
      <c r="AP1076" s="13"/>
    </row>
    <row r="1077" spans="39:42" x14ac:dyDescent="0.25">
      <c r="AM1077" s="13"/>
      <c r="AN1077" s="13"/>
      <c r="AP1077" s="13"/>
    </row>
    <row r="1078" spans="39:42" x14ac:dyDescent="0.25">
      <c r="AM1078" s="13"/>
      <c r="AN1078" s="13"/>
      <c r="AP1078" s="13"/>
    </row>
    <row r="1079" spans="39:42" x14ac:dyDescent="0.25">
      <c r="AM1079" s="13"/>
      <c r="AN1079" s="13"/>
      <c r="AP1079" s="13"/>
    </row>
    <row r="1080" spans="39:42" x14ac:dyDescent="0.25">
      <c r="AM1080" s="13"/>
      <c r="AN1080" s="13"/>
      <c r="AP1080" s="13"/>
    </row>
    <row r="1081" spans="39:42" x14ac:dyDescent="0.25">
      <c r="AM1081" s="13"/>
      <c r="AN1081" s="13"/>
      <c r="AP1081" s="13"/>
    </row>
    <row r="1082" spans="39:42" x14ac:dyDescent="0.25">
      <c r="AM1082" s="13"/>
      <c r="AN1082" s="13"/>
      <c r="AP1082" s="13"/>
    </row>
    <row r="1083" spans="39:42" x14ac:dyDescent="0.25">
      <c r="AM1083" s="13"/>
      <c r="AN1083" s="13"/>
      <c r="AP1083" s="13"/>
    </row>
    <row r="1084" spans="39:42" x14ac:dyDescent="0.25">
      <c r="AM1084" s="13"/>
      <c r="AN1084" s="13"/>
      <c r="AP1084" s="13"/>
    </row>
    <row r="1085" spans="39:42" x14ac:dyDescent="0.25">
      <c r="AM1085" s="13"/>
      <c r="AN1085" s="13"/>
      <c r="AP1085" s="13"/>
    </row>
    <row r="1086" spans="39:42" x14ac:dyDescent="0.25">
      <c r="AM1086" s="13"/>
      <c r="AN1086" s="13"/>
      <c r="AP1086" s="13"/>
    </row>
    <row r="1087" spans="39:42" x14ac:dyDescent="0.25">
      <c r="AM1087" s="13"/>
      <c r="AN1087" s="13"/>
      <c r="AP1087" s="13"/>
    </row>
    <row r="1088" spans="39:42" x14ac:dyDescent="0.25">
      <c r="AM1088" s="13"/>
      <c r="AN1088" s="13"/>
      <c r="AP1088" s="13"/>
    </row>
    <row r="1089" spans="39:42" x14ac:dyDescent="0.25">
      <c r="AM1089" s="13"/>
      <c r="AN1089" s="13"/>
      <c r="AP1089" s="13"/>
    </row>
    <row r="1090" spans="39:42" x14ac:dyDescent="0.25">
      <c r="AM1090" s="13"/>
      <c r="AN1090" s="13"/>
      <c r="AP1090" s="13"/>
    </row>
    <row r="1091" spans="39:42" x14ac:dyDescent="0.25">
      <c r="AM1091" s="13"/>
      <c r="AN1091" s="13"/>
      <c r="AP1091" s="13"/>
    </row>
    <row r="1092" spans="39:42" x14ac:dyDescent="0.25">
      <c r="AM1092" s="13"/>
      <c r="AN1092" s="13"/>
      <c r="AP1092" s="13"/>
    </row>
    <row r="1093" spans="39:42" x14ac:dyDescent="0.25">
      <c r="AM1093" s="13"/>
      <c r="AN1093" s="13"/>
      <c r="AP1093" s="13"/>
    </row>
    <row r="1094" spans="39:42" x14ac:dyDescent="0.25">
      <c r="AM1094" s="13"/>
      <c r="AN1094" s="13"/>
      <c r="AP1094" s="13"/>
    </row>
    <row r="1095" spans="39:42" x14ac:dyDescent="0.25">
      <c r="AM1095" s="13"/>
      <c r="AN1095" s="13"/>
      <c r="AP1095" s="13"/>
    </row>
    <row r="1096" spans="39:42" x14ac:dyDescent="0.25">
      <c r="AM1096" s="13"/>
      <c r="AN1096" s="13"/>
      <c r="AP1096" s="13"/>
    </row>
    <row r="1097" spans="39:42" x14ac:dyDescent="0.25">
      <c r="AM1097" s="13"/>
      <c r="AN1097" s="13"/>
      <c r="AP1097" s="13"/>
    </row>
    <row r="1098" spans="39:42" x14ac:dyDescent="0.25">
      <c r="AM1098" s="13"/>
      <c r="AN1098" s="13"/>
      <c r="AP1098" s="13"/>
    </row>
    <row r="1099" spans="39:42" x14ac:dyDescent="0.25">
      <c r="AM1099" s="13"/>
      <c r="AN1099" s="13"/>
      <c r="AP1099" s="13"/>
    </row>
    <row r="1100" spans="39:42" x14ac:dyDescent="0.25">
      <c r="AM1100" s="13"/>
      <c r="AN1100" s="13"/>
      <c r="AP1100" s="13"/>
    </row>
    <row r="1101" spans="39:42" x14ac:dyDescent="0.25">
      <c r="AM1101" s="13"/>
      <c r="AN1101" s="13"/>
      <c r="AP1101" s="13"/>
    </row>
    <row r="1102" spans="39:42" x14ac:dyDescent="0.25">
      <c r="AM1102" s="13"/>
      <c r="AN1102" s="13"/>
      <c r="AP1102" s="13"/>
    </row>
    <row r="1103" spans="39:42" x14ac:dyDescent="0.25">
      <c r="AM1103" s="13"/>
      <c r="AN1103" s="13"/>
      <c r="AP1103" s="13"/>
    </row>
    <row r="1104" spans="39:42" x14ac:dyDescent="0.25">
      <c r="AM1104" s="13"/>
      <c r="AN1104" s="13"/>
      <c r="AP1104" s="13"/>
    </row>
    <row r="1105" spans="39:42" x14ac:dyDescent="0.25">
      <c r="AM1105" s="13"/>
      <c r="AN1105" s="13"/>
      <c r="AP1105" s="13"/>
    </row>
    <row r="1106" spans="39:42" x14ac:dyDescent="0.25">
      <c r="AM1106" s="13"/>
      <c r="AN1106" s="13"/>
      <c r="AP1106" s="13"/>
    </row>
    <row r="1107" spans="39:42" x14ac:dyDescent="0.25">
      <c r="AM1107" s="13"/>
      <c r="AN1107" s="13"/>
      <c r="AP1107" s="13"/>
    </row>
    <row r="1108" spans="39:42" x14ac:dyDescent="0.25">
      <c r="AM1108" s="13"/>
      <c r="AN1108" s="13"/>
      <c r="AP1108" s="13"/>
    </row>
    <row r="1109" spans="39:42" x14ac:dyDescent="0.25">
      <c r="AM1109" s="13"/>
      <c r="AN1109" s="13"/>
      <c r="AP1109" s="13"/>
    </row>
    <row r="1110" spans="39:42" x14ac:dyDescent="0.25">
      <c r="AM1110" s="13"/>
      <c r="AN1110" s="13"/>
      <c r="AP1110" s="13"/>
    </row>
    <row r="1111" spans="39:42" x14ac:dyDescent="0.25">
      <c r="AM1111" s="13"/>
      <c r="AN1111" s="13"/>
      <c r="AP1111" s="13"/>
    </row>
    <row r="1112" spans="39:42" x14ac:dyDescent="0.25">
      <c r="AM1112" s="13"/>
      <c r="AN1112" s="13"/>
      <c r="AP1112" s="13"/>
    </row>
    <row r="1113" spans="39:42" x14ac:dyDescent="0.25">
      <c r="AM1113" s="13"/>
      <c r="AN1113" s="13"/>
      <c r="AP1113" s="13"/>
    </row>
    <row r="1114" spans="39:42" x14ac:dyDescent="0.25">
      <c r="AM1114" s="13"/>
      <c r="AN1114" s="13"/>
      <c r="AP1114" s="13"/>
    </row>
    <row r="1115" spans="39:42" x14ac:dyDescent="0.25">
      <c r="AM1115" s="13"/>
      <c r="AN1115" s="13"/>
      <c r="AP1115" s="13"/>
    </row>
    <row r="1116" spans="39:42" x14ac:dyDescent="0.25">
      <c r="AM1116" s="13"/>
      <c r="AN1116" s="13"/>
      <c r="AP1116" s="13"/>
    </row>
    <row r="1117" spans="39:42" x14ac:dyDescent="0.25">
      <c r="AM1117" s="13"/>
      <c r="AN1117" s="13"/>
      <c r="AP1117" s="13"/>
    </row>
    <row r="1118" spans="39:42" x14ac:dyDescent="0.25">
      <c r="AM1118" s="13"/>
      <c r="AN1118" s="13"/>
      <c r="AP1118" s="13"/>
    </row>
    <row r="1119" spans="39:42" x14ac:dyDescent="0.25">
      <c r="AM1119" s="13"/>
      <c r="AN1119" s="13"/>
      <c r="AP1119" s="13"/>
    </row>
    <row r="1120" spans="39:42" x14ac:dyDescent="0.25">
      <c r="AM1120" s="13"/>
      <c r="AN1120" s="13"/>
      <c r="AP1120" s="13"/>
    </row>
    <row r="1121" spans="39:42" x14ac:dyDescent="0.25">
      <c r="AM1121" s="13"/>
      <c r="AN1121" s="13"/>
      <c r="AP1121" s="13"/>
    </row>
    <row r="1122" spans="39:42" x14ac:dyDescent="0.25">
      <c r="AM1122" s="13"/>
      <c r="AN1122" s="13"/>
      <c r="AP1122" s="13"/>
    </row>
    <row r="1123" spans="39:42" x14ac:dyDescent="0.25">
      <c r="AM1123" s="13"/>
      <c r="AN1123" s="13"/>
      <c r="AP1123" s="13"/>
    </row>
    <row r="1124" spans="39:42" x14ac:dyDescent="0.25">
      <c r="AM1124" s="13"/>
      <c r="AN1124" s="13"/>
      <c r="AP1124" s="13"/>
    </row>
    <row r="1125" spans="39:42" x14ac:dyDescent="0.25">
      <c r="AM1125" s="13"/>
      <c r="AN1125" s="13"/>
      <c r="AP1125" s="13"/>
    </row>
    <row r="1126" spans="39:42" x14ac:dyDescent="0.25">
      <c r="AM1126" s="13"/>
      <c r="AN1126" s="13"/>
      <c r="AP1126" s="13"/>
    </row>
    <row r="1127" spans="39:42" x14ac:dyDescent="0.25">
      <c r="AM1127" s="13"/>
      <c r="AN1127" s="13"/>
      <c r="AP1127" s="13"/>
    </row>
    <row r="1128" spans="39:42" x14ac:dyDescent="0.25">
      <c r="AM1128" s="13"/>
      <c r="AN1128" s="13"/>
      <c r="AP1128" s="13"/>
    </row>
    <row r="1129" spans="39:42" x14ac:dyDescent="0.25">
      <c r="AM1129" s="13"/>
      <c r="AN1129" s="13"/>
      <c r="AP1129" s="13"/>
    </row>
    <row r="1130" spans="39:42" x14ac:dyDescent="0.25">
      <c r="AM1130" s="13"/>
      <c r="AN1130" s="13"/>
      <c r="AP1130" s="13"/>
    </row>
    <row r="1131" spans="39:42" x14ac:dyDescent="0.25">
      <c r="AM1131" s="13"/>
      <c r="AN1131" s="13"/>
      <c r="AP1131" s="13"/>
    </row>
    <row r="1132" spans="39:42" x14ac:dyDescent="0.25">
      <c r="AM1132" s="13"/>
      <c r="AN1132" s="13"/>
      <c r="AP1132" s="13"/>
    </row>
    <row r="1133" spans="39:42" x14ac:dyDescent="0.25">
      <c r="AM1133" s="13"/>
      <c r="AN1133" s="13"/>
      <c r="AP1133" s="13"/>
    </row>
    <row r="1134" spans="39:42" x14ac:dyDescent="0.25">
      <c r="AM1134" s="13"/>
      <c r="AN1134" s="13"/>
      <c r="AP1134" s="13"/>
    </row>
    <row r="1135" spans="39:42" x14ac:dyDescent="0.25">
      <c r="AM1135" s="13"/>
      <c r="AN1135" s="13"/>
      <c r="AP1135" s="13"/>
    </row>
    <row r="1136" spans="39:42" x14ac:dyDescent="0.25">
      <c r="AM1136" s="13"/>
      <c r="AN1136" s="13"/>
      <c r="AP1136" s="13"/>
    </row>
    <row r="1137" spans="39:42" x14ac:dyDescent="0.25">
      <c r="AM1137" s="13"/>
      <c r="AN1137" s="13"/>
      <c r="AP1137" s="13"/>
    </row>
    <row r="1138" spans="39:42" x14ac:dyDescent="0.25">
      <c r="AM1138" s="13"/>
      <c r="AN1138" s="13"/>
      <c r="AP1138" s="13"/>
    </row>
    <row r="1139" spans="39:42" x14ac:dyDescent="0.25">
      <c r="AM1139" s="13"/>
      <c r="AN1139" s="13"/>
      <c r="AP1139" s="13"/>
    </row>
    <row r="1140" spans="39:42" x14ac:dyDescent="0.25">
      <c r="AM1140" s="13"/>
      <c r="AN1140" s="13"/>
      <c r="AP1140" s="13"/>
    </row>
    <row r="1141" spans="39:42" x14ac:dyDescent="0.25">
      <c r="AM1141" s="13"/>
      <c r="AN1141" s="13"/>
      <c r="AP1141" s="13"/>
    </row>
    <row r="1142" spans="39:42" x14ac:dyDescent="0.25">
      <c r="AM1142" s="13"/>
      <c r="AN1142" s="13"/>
      <c r="AP1142" s="13"/>
    </row>
    <row r="1143" spans="39:42" x14ac:dyDescent="0.25">
      <c r="AM1143" s="13"/>
      <c r="AN1143" s="13"/>
      <c r="AP1143" s="13"/>
    </row>
    <row r="1144" spans="39:42" x14ac:dyDescent="0.25">
      <c r="AM1144" s="13"/>
      <c r="AN1144" s="13"/>
      <c r="AP1144" s="13"/>
    </row>
    <row r="1145" spans="39:42" x14ac:dyDescent="0.25">
      <c r="AM1145" s="13"/>
      <c r="AN1145" s="13"/>
      <c r="AP1145" s="13"/>
    </row>
    <row r="1146" spans="39:42" x14ac:dyDescent="0.25">
      <c r="AM1146" s="13"/>
      <c r="AN1146" s="13"/>
      <c r="AP1146" s="13"/>
    </row>
    <row r="1147" spans="39:42" x14ac:dyDescent="0.25">
      <c r="AM1147" s="13"/>
      <c r="AN1147" s="13"/>
      <c r="AP1147" s="13"/>
    </row>
    <row r="1148" spans="39:42" x14ac:dyDescent="0.25">
      <c r="AM1148" s="13"/>
      <c r="AN1148" s="13"/>
      <c r="AP1148" s="13"/>
    </row>
    <row r="1149" spans="39:42" x14ac:dyDescent="0.25">
      <c r="AM1149" s="13"/>
      <c r="AN1149" s="13"/>
      <c r="AP1149" s="13"/>
    </row>
    <row r="1150" spans="39:42" x14ac:dyDescent="0.25">
      <c r="AM1150" s="13"/>
      <c r="AN1150" s="13"/>
      <c r="AP1150" s="13"/>
    </row>
    <row r="1151" spans="39:42" x14ac:dyDescent="0.25">
      <c r="AM1151" s="13"/>
      <c r="AN1151" s="13"/>
      <c r="AP1151" s="13"/>
    </row>
    <row r="1152" spans="39:42" x14ac:dyDescent="0.25">
      <c r="AM1152" s="13"/>
      <c r="AN1152" s="13"/>
      <c r="AP1152" s="13"/>
    </row>
    <row r="1153" spans="39:42" x14ac:dyDescent="0.25">
      <c r="AM1153" s="13"/>
      <c r="AN1153" s="13"/>
      <c r="AP1153" s="13"/>
    </row>
    <row r="1154" spans="39:42" x14ac:dyDescent="0.25">
      <c r="AM1154" s="13"/>
      <c r="AN1154" s="13"/>
      <c r="AP1154" s="13"/>
    </row>
    <row r="1155" spans="39:42" x14ac:dyDescent="0.25">
      <c r="AM1155" s="13"/>
      <c r="AN1155" s="13"/>
      <c r="AP1155" s="13"/>
    </row>
    <row r="1156" spans="39:42" x14ac:dyDescent="0.25">
      <c r="AM1156" s="13"/>
      <c r="AN1156" s="13"/>
      <c r="AP1156" s="13"/>
    </row>
    <row r="1157" spans="39:42" x14ac:dyDescent="0.25">
      <c r="AM1157" s="13"/>
      <c r="AN1157" s="13"/>
      <c r="AP1157" s="13"/>
    </row>
    <row r="1158" spans="39:42" x14ac:dyDescent="0.25">
      <c r="AM1158" s="13"/>
      <c r="AN1158" s="13"/>
      <c r="AP1158" s="13"/>
    </row>
    <row r="1159" spans="39:42" x14ac:dyDescent="0.25">
      <c r="AM1159" s="13"/>
      <c r="AN1159" s="13"/>
      <c r="AP1159" s="13"/>
    </row>
    <row r="1160" spans="39:42" x14ac:dyDescent="0.25">
      <c r="AM1160" s="13"/>
      <c r="AN1160" s="13"/>
      <c r="AP1160" s="13"/>
    </row>
    <row r="1161" spans="39:42" x14ac:dyDescent="0.25">
      <c r="AM1161" s="13"/>
      <c r="AN1161" s="13"/>
      <c r="AP1161" s="13"/>
    </row>
    <row r="1162" spans="39:42" x14ac:dyDescent="0.25">
      <c r="AM1162" s="13"/>
      <c r="AN1162" s="13"/>
      <c r="AP1162" s="13"/>
    </row>
    <row r="1163" spans="39:42" x14ac:dyDescent="0.25">
      <c r="AM1163" s="13"/>
      <c r="AN1163" s="13"/>
      <c r="AP1163" s="13"/>
    </row>
    <row r="1164" spans="39:42" x14ac:dyDescent="0.25">
      <c r="AM1164" s="13"/>
      <c r="AN1164" s="13"/>
      <c r="AP1164" s="13"/>
    </row>
    <row r="1165" spans="39:42" x14ac:dyDescent="0.25">
      <c r="AM1165" s="13"/>
      <c r="AN1165" s="13"/>
      <c r="AP1165" s="13"/>
    </row>
    <row r="1166" spans="39:42" x14ac:dyDescent="0.25">
      <c r="AM1166" s="13"/>
      <c r="AN1166" s="13"/>
      <c r="AP1166" s="13"/>
    </row>
    <row r="1167" spans="39:42" x14ac:dyDescent="0.25">
      <c r="AM1167" s="13"/>
      <c r="AN1167" s="13"/>
      <c r="AP1167" s="13"/>
    </row>
    <row r="1168" spans="39:42" x14ac:dyDescent="0.25">
      <c r="AM1168" s="13"/>
      <c r="AN1168" s="13"/>
      <c r="AP1168" s="13"/>
    </row>
    <row r="1169" spans="39:42" x14ac:dyDescent="0.25">
      <c r="AM1169" s="13"/>
      <c r="AN1169" s="13"/>
      <c r="AP1169" s="13"/>
    </row>
    <row r="1170" spans="39:42" x14ac:dyDescent="0.25">
      <c r="AM1170" s="13"/>
      <c r="AN1170" s="13"/>
      <c r="AP1170" s="13"/>
    </row>
    <row r="1171" spans="39:42" x14ac:dyDescent="0.25">
      <c r="AM1171" s="13"/>
      <c r="AN1171" s="13"/>
      <c r="AP1171" s="13"/>
    </row>
    <row r="1172" spans="39:42" x14ac:dyDescent="0.25">
      <c r="AM1172" s="13"/>
      <c r="AN1172" s="13"/>
      <c r="AP1172" s="13"/>
    </row>
    <row r="1173" spans="39:42" x14ac:dyDescent="0.25">
      <c r="AM1173" s="13"/>
      <c r="AN1173" s="13"/>
      <c r="AP1173" s="13"/>
    </row>
    <row r="1174" spans="39:42" x14ac:dyDescent="0.25">
      <c r="AM1174" s="13"/>
      <c r="AN1174" s="13"/>
      <c r="AP1174" s="13"/>
    </row>
    <row r="1175" spans="39:42" x14ac:dyDescent="0.25">
      <c r="AM1175" s="13"/>
      <c r="AN1175" s="13"/>
      <c r="AP1175" s="13"/>
    </row>
    <row r="1176" spans="39:42" x14ac:dyDescent="0.25">
      <c r="AM1176" s="13"/>
      <c r="AN1176" s="13"/>
      <c r="AP1176" s="13"/>
    </row>
    <row r="1177" spans="39:42" x14ac:dyDescent="0.25">
      <c r="AM1177" s="13"/>
      <c r="AN1177" s="13"/>
      <c r="AP1177" s="13"/>
    </row>
    <row r="1178" spans="39:42" x14ac:dyDescent="0.25">
      <c r="AM1178" s="13"/>
      <c r="AN1178" s="13"/>
      <c r="AP1178" s="13"/>
    </row>
    <row r="1179" spans="39:42" x14ac:dyDescent="0.25">
      <c r="AM1179" s="13"/>
      <c r="AN1179" s="13"/>
      <c r="AP1179" s="13"/>
    </row>
    <row r="1180" spans="39:42" x14ac:dyDescent="0.25">
      <c r="AM1180" s="13"/>
      <c r="AN1180" s="13"/>
      <c r="AP1180" s="13"/>
    </row>
    <row r="1181" spans="39:42" x14ac:dyDescent="0.25">
      <c r="AM1181" s="13"/>
      <c r="AN1181" s="13"/>
      <c r="AP1181" s="13"/>
    </row>
    <row r="1182" spans="39:42" x14ac:dyDescent="0.25">
      <c r="AM1182" s="13"/>
      <c r="AN1182" s="13"/>
      <c r="AP1182" s="13"/>
    </row>
    <row r="1183" spans="39:42" x14ac:dyDescent="0.25">
      <c r="AM1183" s="13"/>
      <c r="AN1183" s="13"/>
      <c r="AP1183" s="13"/>
    </row>
    <row r="1184" spans="39:42" x14ac:dyDescent="0.25">
      <c r="AM1184" s="13"/>
      <c r="AN1184" s="13"/>
      <c r="AP1184" s="13"/>
    </row>
    <row r="1185" spans="39:42" x14ac:dyDescent="0.25">
      <c r="AM1185" s="13"/>
      <c r="AN1185" s="13"/>
      <c r="AP1185" s="13"/>
    </row>
    <row r="1186" spans="39:42" x14ac:dyDescent="0.25">
      <c r="AM1186" s="13"/>
      <c r="AN1186" s="13"/>
      <c r="AP1186" s="13"/>
    </row>
    <row r="1187" spans="39:42" x14ac:dyDescent="0.25">
      <c r="AM1187" s="13"/>
      <c r="AN1187" s="13"/>
      <c r="AP1187" s="13"/>
    </row>
    <row r="1188" spans="39:42" x14ac:dyDescent="0.25">
      <c r="AM1188" s="13"/>
      <c r="AN1188" s="13"/>
      <c r="AP1188" s="13"/>
    </row>
    <row r="1189" spans="39:42" x14ac:dyDescent="0.25">
      <c r="AM1189" s="13"/>
      <c r="AN1189" s="13"/>
      <c r="AP1189" s="13"/>
    </row>
    <row r="1190" spans="39:42" x14ac:dyDescent="0.25">
      <c r="AM1190" s="13"/>
      <c r="AN1190" s="13"/>
      <c r="AP1190" s="13"/>
    </row>
    <row r="1191" spans="39:42" x14ac:dyDescent="0.25">
      <c r="AM1191" s="13"/>
      <c r="AN1191" s="13"/>
      <c r="AP1191" s="13"/>
    </row>
    <row r="1192" spans="39:42" x14ac:dyDescent="0.25">
      <c r="AM1192" s="13"/>
      <c r="AN1192" s="13"/>
      <c r="AP1192" s="13"/>
    </row>
    <row r="1193" spans="39:42" x14ac:dyDescent="0.25">
      <c r="AM1193" s="13"/>
      <c r="AN1193" s="13"/>
      <c r="AP1193" s="13"/>
    </row>
    <row r="1194" spans="39:42" x14ac:dyDescent="0.25">
      <c r="AM1194" s="13"/>
      <c r="AN1194" s="13"/>
      <c r="AP1194" s="13"/>
    </row>
    <row r="1195" spans="39:42" x14ac:dyDescent="0.25">
      <c r="AM1195" s="13"/>
      <c r="AN1195" s="13"/>
      <c r="AP1195" s="13"/>
    </row>
    <row r="1196" spans="39:42" x14ac:dyDescent="0.25">
      <c r="AM1196" s="13"/>
      <c r="AN1196" s="13"/>
      <c r="AP1196" s="13"/>
    </row>
    <row r="1197" spans="39:42" x14ac:dyDescent="0.25">
      <c r="AM1197" s="13"/>
      <c r="AN1197" s="13"/>
      <c r="AP1197" s="13"/>
    </row>
    <row r="1198" spans="39:42" x14ac:dyDescent="0.25">
      <c r="AM1198" s="13"/>
      <c r="AN1198" s="13"/>
      <c r="AP1198" s="13"/>
    </row>
    <row r="1199" spans="39:42" x14ac:dyDescent="0.25">
      <c r="AM1199" s="13"/>
      <c r="AN1199" s="13"/>
      <c r="AP1199" s="13"/>
    </row>
    <row r="1200" spans="39:42" x14ac:dyDescent="0.25">
      <c r="AM1200" s="13"/>
      <c r="AN1200" s="13"/>
      <c r="AP1200" s="13"/>
    </row>
    <row r="1201" spans="39:42" x14ac:dyDescent="0.25">
      <c r="AM1201" s="13"/>
      <c r="AN1201" s="13"/>
      <c r="AP1201" s="13"/>
    </row>
    <row r="1202" spans="39:42" x14ac:dyDescent="0.25">
      <c r="AM1202" s="13"/>
      <c r="AN1202" s="13"/>
      <c r="AP1202" s="13"/>
    </row>
    <row r="1203" spans="39:42" x14ac:dyDescent="0.25">
      <c r="AM1203" s="13"/>
      <c r="AN1203" s="13"/>
      <c r="AP1203" s="13"/>
    </row>
    <row r="1204" spans="39:42" x14ac:dyDescent="0.25">
      <c r="AM1204" s="13"/>
      <c r="AN1204" s="13"/>
      <c r="AP1204" s="13"/>
    </row>
    <row r="1205" spans="39:42" x14ac:dyDescent="0.25">
      <c r="AM1205" s="13"/>
      <c r="AN1205" s="13"/>
      <c r="AP1205" s="13"/>
    </row>
    <row r="1206" spans="39:42" x14ac:dyDescent="0.25">
      <c r="AM1206" s="13"/>
      <c r="AN1206" s="13"/>
      <c r="AP1206" s="13"/>
    </row>
    <row r="1207" spans="39:42" x14ac:dyDescent="0.25">
      <c r="AM1207" s="13"/>
      <c r="AN1207" s="13"/>
      <c r="AP1207" s="13"/>
    </row>
    <row r="1208" spans="39:42" x14ac:dyDescent="0.25">
      <c r="AM1208" s="13"/>
      <c r="AN1208" s="13"/>
      <c r="AP1208" s="13"/>
    </row>
    <row r="1209" spans="39:42" x14ac:dyDescent="0.25">
      <c r="AM1209" s="13"/>
      <c r="AN1209" s="13"/>
      <c r="AP1209" s="13"/>
    </row>
    <row r="1210" spans="39:42" x14ac:dyDescent="0.25">
      <c r="AM1210" s="13"/>
      <c r="AN1210" s="13"/>
      <c r="AP1210" s="13"/>
    </row>
    <row r="1211" spans="39:42" x14ac:dyDescent="0.25">
      <c r="AM1211" s="13"/>
      <c r="AN1211" s="13"/>
      <c r="AP1211" s="13"/>
    </row>
    <row r="1212" spans="39:42" x14ac:dyDescent="0.25">
      <c r="AM1212" s="13"/>
      <c r="AN1212" s="13"/>
      <c r="AP1212" s="13"/>
    </row>
    <row r="1213" spans="39:42" x14ac:dyDescent="0.25">
      <c r="AM1213" s="13"/>
      <c r="AN1213" s="13"/>
      <c r="AP1213" s="13"/>
    </row>
    <row r="1214" spans="39:42" x14ac:dyDescent="0.25">
      <c r="AM1214" s="13"/>
      <c r="AN1214" s="13"/>
      <c r="AP1214" s="13"/>
    </row>
    <row r="1215" spans="39:42" x14ac:dyDescent="0.25">
      <c r="AM1215" s="13"/>
      <c r="AN1215" s="13"/>
      <c r="AP1215" s="13"/>
    </row>
    <row r="1216" spans="39:42" x14ac:dyDescent="0.25">
      <c r="AM1216" s="13"/>
      <c r="AN1216" s="13"/>
      <c r="AP1216" s="13"/>
    </row>
    <row r="1217" spans="39:42" x14ac:dyDescent="0.25">
      <c r="AM1217" s="13"/>
      <c r="AN1217" s="13"/>
      <c r="AP1217" s="13"/>
    </row>
    <row r="1218" spans="39:42" x14ac:dyDescent="0.25">
      <c r="AM1218" s="13"/>
      <c r="AN1218" s="13"/>
      <c r="AP1218" s="13"/>
    </row>
    <row r="1219" spans="39:42" x14ac:dyDescent="0.25">
      <c r="AM1219" s="13"/>
      <c r="AN1219" s="13"/>
      <c r="AP1219" s="13"/>
    </row>
    <row r="1220" spans="39:42" x14ac:dyDescent="0.25">
      <c r="AM1220" s="13"/>
      <c r="AN1220" s="13"/>
      <c r="AP1220" s="13"/>
    </row>
    <row r="1221" spans="39:42" x14ac:dyDescent="0.25">
      <c r="AM1221" s="13"/>
      <c r="AN1221" s="13"/>
      <c r="AP1221" s="13"/>
    </row>
    <row r="1222" spans="39:42" x14ac:dyDescent="0.25">
      <c r="AM1222" s="13"/>
      <c r="AN1222" s="13"/>
      <c r="AP1222" s="13"/>
    </row>
    <row r="1223" spans="39:42" x14ac:dyDescent="0.25">
      <c r="AM1223" s="13"/>
      <c r="AN1223" s="13"/>
      <c r="AP1223" s="13"/>
    </row>
    <row r="1224" spans="39:42" x14ac:dyDescent="0.25">
      <c r="AM1224" s="13"/>
      <c r="AN1224" s="13"/>
      <c r="AP1224" s="13"/>
    </row>
    <row r="1225" spans="39:42" x14ac:dyDescent="0.25">
      <c r="AM1225" s="13"/>
      <c r="AN1225" s="13"/>
      <c r="AP1225" s="13"/>
    </row>
    <row r="1226" spans="39:42" x14ac:dyDescent="0.25">
      <c r="AM1226" s="13"/>
      <c r="AN1226" s="13"/>
      <c r="AP1226" s="13"/>
    </row>
    <row r="1227" spans="39:42" x14ac:dyDescent="0.25">
      <c r="AM1227" s="13"/>
      <c r="AN1227" s="13"/>
      <c r="AP1227" s="13"/>
    </row>
    <row r="1228" spans="39:42" x14ac:dyDescent="0.25">
      <c r="AM1228" s="13"/>
      <c r="AN1228" s="13"/>
      <c r="AP1228" s="13"/>
    </row>
    <row r="1229" spans="39:42" x14ac:dyDescent="0.25">
      <c r="AM1229" s="13"/>
      <c r="AN1229" s="13"/>
      <c r="AP1229" s="13"/>
    </row>
    <row r="1230" spans="39:42" x14ac:dyDescent="0.25">
      <c r="AM1230" s="13"/>
      <c r="AN1230" s="13"/>
      <c r="AP1230" s="13"/>
    </row>
    <row r="1231" spans="39:42" x14ac:dyDescent="0.25">
      <c r="AM1231" s="13"/>
      <c r="AN1231" s="13"/>
      <c r="AP1231" s="13"/>
    </row>
    <row r="1232" spans="39:42" x14ac:dyDescent="0.25">
      <c r="AM1232" s="13"/>
      <c r="AN1232" s="13"/>
      <c r="AP1232" s="13"/>
    </row>
    <row r="1233" spans="39:42" x14ac:dyDescent="0.25">
      <c r="AM1233" s="13"/>
      <c r="AN1233" s="13"/>
      <c r="AP1233" s="13"/>
    </row>
    <row r="1234" spans="39:42" x14ac:dyDescent="0.25">
      <c r="AM1234" s="13"/>
      <c r="AN1234" s="13"/>
      <c r="AP1234" s="13"/>
    </row>
    <row r="1235" spans="39:42" x14ac:dyDescent="0.25">
      <c r="AM1235" s="13"/>
      <c r="AN1235" s="13"/>
      <c r="AP1235" s="13"/>
    </row>
    <row r="1236" spans="39:42" x14ac:dyDescent="0.25">
      <c r="AM1236" s="13"/>
      <c r="AN1236" s="13"/>
      <c r="AP1236" s="13"/>
    </row>
    <row r="1237" spans="39:42" x14ac:dyDescent="0.25">
      <c r="AM1237" s="13"/>
      <c r="AN1237" s="13"/>
      <c r="AP1237" s="13"/>
    </row>
    <row r="1238" spans="39:42" x14ac:dyDescent="0.25">
      <c r="AM1238" s="13"/>
      <c r="AN1238" s="13"/>
      <c r="AP1238" s="13"/>
    </row>
    <row r="1239" spans="39:42" x14ac:dyDescent="0.25">
      <c r="AM1239" s="13"/>
      <c r="AN1239" s="13"/>
      <c r="AP1239" s="13"/>
    </row>
    <row r="1240" spans="39:42" x14ac:dyDescent="0.25">
      <c r="AM1240" s="13"/>
      <c r="AN1240" s="13"/>
      <c r="AP1240" s="13"/>
    </row>
    <row r="1241" spans="39:42" x14ac:dyDescent="0.25">
      <c r="AM1241" s="13"/>
      <c r="AN1241" s="13"/>
      <c r="AP1241" s="13"/>
    </row>
    <row r="1242" spans="39:42" x14ac:dyDescent="0.25">
      <c r="AM1242" s="13"/>
      <c r="AN1242" s="13"/>
      <c r="AP1242" s="13"/>
    </row>
    <row r="1243" spans="39:42" x14ac:dyDescent="0.25">
      <c r="AM1243" s="13"/>
      <c r="AN1243" s="13"/>
      <c r="AP1243" s="13"/>
    </row>
    <row r="1244" spans="39:42" x14ac:dyDescent="0.25">
      <c r="AM1244" s="13"/>
      <c r="AN1244" s="13"/>
      <c r="AP1244" s="13"/>
    </row>
    <row r="1245" spans="39:42" x14ac:dyDescent="0.25">
      <c r="AM1245" s="13"/>
      <c r="AN1245" s="13"/>
      <c r="AP1245" s="13"/>
    </row>
    <row r="1246" spans="39:42" x14ac:dyDescent="0.25">
      <c r="AM1246" s="13"/>
      <c r="AN1246" s="13"/>
      <c r="AP1246" s="13"/>
    </row>
    <row r="1247" spans="39:42" x14ac:dyDescent="0.25">
      <c r="AM1247" s="13"/>
      <c r="AN1247" s="13"/>
      <c r="AP1247" s="13"/>
    </row>
    <row r="1248" spans="39:42" x14ac:dyDescent="0.25">
      <c r="AM1248" s="13"/>
      <c r="AN1248" s="13"/>
      <c r="AP1248" s="13"/>
    </row>
    <row r="1249" spans="39:42" x14ac:dyDescent="0.25">
      <c r="AM1249" s="13"/>
      <c r="AN1249" s="13"/>
      <c r="AP1249" s="13"/>
    </row>
    <row r="1250" spans="39:42" x14ac:dyDescent="0.25">
      <c r="AM1250" s="13"/>
      <c r="AN1250" s="13"/>
      <c r="AP1250" s="13"/>
    </row>
    <row r="1251" spans="39:42" x14ac:dyDescent="0.25">
      <c r="AM1251" s="13"/>
      <c r="AN1251" s="13"/>
      <c r="AP1251" s="13"/>
    </row>
    <row r="1252" spans="39:42" x14ac:dyDescent="0.25">
      <c r="AM1252" s="13"/>
      <c r="AN1252" s="13"/>
      <c r="AP1252" s="13"/>
    </row>
    <row r="1253" spans="39:42" x14ac:dyDescent="0.25">
      <c r="AM1253" s="13"/>
      <c r="AN1253" s="13"/>
      <c r="AP1253" s="13"/>
    </row>
    <row r="1254" spans="39:42" x14ac:dyDescent="0.25">
      <c r="AM1254" s="13"/>
      <c r="AN1254" s="13"/>
      <c r="AP1254" s="13"/>
    </row>
    <row r="1255" spans="39:42" x14ac:dyDescent="0.25">
      <c r="AM1255" s="13"/>
      <c r="AN1255" s="13"/>
      <c r="AP1255" s="13"/>
    </row>
    <row r="1256" spans="39:42" x14ac:dyDescent="0.25">
      <c r="AM1256" s="13"/>
      <c r="AN1256" s="13"/>
      <c r="AP1256" s="13"/>
    </row>
    <row r="1257" spans="39:42" x14ac:dyDescent="0.25">
      <c r="AM1257" s="13"/>
      <c r="AN1257" s="13"/>
      <c r="AP1257" s="13"/>
    </row>
    <row r="1258" spans="39:42" x14ac:dyDescent="0.25">
      <c r="AM1258" s="13"/>
      <c r="AN1258" s="13"/>
      <c r="AP1258" s="13"/>
    </row>
    <row r="1259" spans="39:42" x14ac:dyDescent="0.25">
      <c r="AM1259" s="13"/>
      <c r="AN1259" s="13"/>
      <c r="AP1259" s="13"/>
    </row>
    <row r="1260" spans="39:42" x14ac:dyDescent="0.25">
      <c r="AM1260" s="13"/>
      <c r="AN1260" s="13"/>
      <c r="AP1260" s="13"/>
    </row>
    <row r="1261" spans="39:42" x14ac:dyDescent="0.25">
      <c r="AM1261" s="13"/>
      <c r="AN1261" s="13"/>
      <c r="AP1261" s="13"/>
    </row>
    <row r="1262" spans="39:42" x14ac:dyDescent="0.25">
      <c r="AM1262" s="13"/>
      <c r="AN1262" s="13"/>
      <c r="AP1262" s="13"/>
    </row>
    <row r="1263" spans="39:42" x14ac:dyDescent="0.25">
      <c r="AM1263" s="13"/>
      <c r="AN1263" s="13"/>
      <c r="AP1263" s="13"/>
    </row>
    <row r="1264" spans="39:42" x14ac:dyDescent="0.25">
      <c r="AM1264" s="13"/>
      <c r="AN1264" s="13"/>
      <c r="AP1264" s="13"/>
    </row>
    <row r="1265" spans="39:42" x14ac:dyDescent="0.25">
      <c r="AM1265" s="13"/>
      <c r="AN1265" s="13"/>
      <c r="AP1265" s="13"/>
    </row>
    <row r="1266" spans="39:42" x14ac:dyDescent="0.25">
      <c r="AM1266" s="13"/>
      <c r="AN1266" s="13"/>
      <c r="AP1266" s="13"/>
    </row>
    <row r="1267" spans="39:42" x14ac:dyDescent="0.25">
      <c r="AM1267" s="13"/>
      <c r="AN1267" s="13"/>
      <c r="AP1267" s="13"/>
    </row>
    <row r="1268" spans="39:42" x14ac:dyDescent="0.25">
      <c r="AM1268" s="13"/>
      <c r="AN1268" s="13"/>
      <c r="AP1268" s="13"/>
    </row>
    <row r="1269" spans="39:42" x14ac:dyDescent="0.25">
      <c r="AM1269" s="13"/>
      <c r="AN1269" s="13"/>
      <c r="AP1269" s="13"/>
    </row>
    <row r="1270" spans="39:42" x14ac:dyDescent="0.25">
      <c r="AM1270" s="13"/>
      <c r="AN1270" s="13"/>
      <c r="AP1270" s="13"/>
    </row>
    <row r="1271" spans="39:42" x14ac:dyDescent="0.25">
      <c r="AM1271" s="13"/>
      <c r="AN1271" s="13"/>
      <c r="AP1271" s="13"/>
    </row>
    <row r="1272" spans="39:42" x14ac:dyDescent="0.25">
      <c r="AM1272" s="13"/>
      <c r="AN1272" s="13"/>
      <c r="AP1272" s="13"/>
    </row>
    <row r="1273" spans="39:42" x14ac:dyDescent="0.25">
      <c r="AM1273" s="13"/>
      <c r="AN1273" s="13"/>
      <c r="AP1273" s="13"/>
    </row>
    <row r="1274" spans="39:42" x14ac:dyDescent="0.25">
      <c r="AM1274" s="13"/>
      <c r="AN1274" s="13"/>
      <c r="AP1274" s="13"/>
    </row>
    <row r="1275" spans="39:42" x14ac:dyDescent="0.25">
      <c r="AM1275" s="13"/>
      <c r="AN1275" s="13"/>
      <c r="AP1275" s="13"/>
    </row>
    <row r="1276" spans="39:42" x14ac:dyDescent="0.25">
      <c r="AM1276" s="13"/>
      <c r="AN1276" s="13"/>
      <c r="AP1276" s="13"/>
    </row>
    <row r="1277" spans="39:42" x14ac:dyDescent="0.25">
      <c r="AM1277" s="13"/>
      <c r="AN1277" s="13"/>
      <c r="AP1277" s="13"/>
    </row>
    <row r="1278" spans="39:42" x14ac:dyDescent="0.25">
      <c r="AM1278" s="13"/>
      <c r="AN1278" s="13"/>
      <c r="AP1278" s="13"/>
    </row>
    <row r="1279" spans="39:42" x14ac:dyDescent="0.25">
      <c r="AM1279" s="13"/>
      <c r="AN1279" s="13"/>
      <c r="AP1279" s="13"/>
    </row>
    <row r="1280" spans="39:42" x14ac:dyDescent="0.25">
      <c r="AM1280" s="13"/>
      <c r="AN1280" s="13"/>
      <c r="AP1280" s="13"/>
    </row>
    <row r="1281" spans="39:42" x14ac:dyDescent="0.25">
      <c r="AM1281" s="13"/>
      <c r="AN1281" s="13"/>
      <c r="AP1281" s="13"/>
    </row>
    <row r="1282" spans="39:42" x14ac:dyDescent="0.25">
      <c r="AM1282" s="13"/>
      <c r="AN1282" s="13"/>
      <c r="AP1282" s="13"/>
    </row>
    <row r="1283" spans="39:42" x14ac:dyDescent="0.25">
      <c r="AM1283" s="13"/>
      <c r="AN1283" s="13"/>
      <c r="AP1283" s="13"/>
    </row>
    <row r="1284" spans="39:42" x14ac:dyDescent="0.25">
      <c r="AM1284" s="13"/>
      <c r="AN1284" s="13"/>
      <c r="AP1284" s="13"/>
    </row>
    <row r="1285" spans="39:42" x14ac:dyDescent="0.25">
      <c r="AM1285" s="13"/>
      <c r="AN1285" s="13"/>
      <c r="AP1285" s="13"/>
    </row>
    <row r="1286" spans="39:42" x14ac:dyDescent="0.25">
      <c r="AM1286" s="13"/>
      <c r="AN1286" s="13"/>
      <c r="AP1286" s="13"/>
    </row>
    <row r="1287" spans="39:42" x14ac:dyDescent="0.25">
      <c r="AM1287" s="13"/>
      <c r="AN1287" s="13"/>
      <c r="AP1287" s="13"/>
    </row>
    <row r="1288" spans="39:42" x14ac:dyDescent="0.25">
      <c r="AM1288" s="13"/>
      <c r="AN1288" s="13"/>
      <c r="AP1288" s="13"/>
    </row>
    <row r="1289" spans="39:42" x14ac:dyDescent="0.25">
      <c r="AM1289" s="13"/>
      <c r="AN1289" s="13"/>
      <c r="AP1289" s="13"/>
    </row>
    <row r="1290" spans="39:42" x14ac:dyDescent="0.25">
      <c r="AM1290" s="13"/>
      <c r="AN1290" s="13"/>
      <c r="AP1290" s="13"/>
    </row>
    <row r="1291" spans="39:42" x14ac:dyDescent="0.25">
      <c r="AM1291" s="13"/>
      <c r="AN1291" s="13"/>
      <c r="AP1291" s="13"/>
    </row>
    <row r="1292" spans="39:42" x14ac:dyDescent="0.25">
      <c r="AM1292" s="13"/>
      <c r="AN1292" s="13"/>
      <c r="AP1292" s="13"/>
    </row>
    <row r="1293" spans="39:42" x14ac:dyDescent="0.25">
      <c r="AM1293" s="13"/>
      <c r="AN1293" s="13"/>
      <c r="AP1293" s="13"/>
    </row>
    <row r="1294" spans="39:42" x14ac:dyDescent="0.25">
      <c r="AM1294" s="13"/>
      <c r="AN1294" s="13"/>
      <c r="AP1294" s="13"/>
    </row>
    <row r="1295" spans="39:42" x14ac:dyDescent="0.25">
      <c r="AM1295" s="13"/>
      <c r="AN1295" s="13"/>
      <c r="AP1295" s="13"/>
    </row>
    <row r="1296" spans="39:42" x14ac:dyDescent="0.25">
      <c r="AM1296" s="13"/>
      <c r="AN1296" s="13"/>
      <c r="AP1296" s="13"/>
    </row>
    <row r="1297" spans="39:42" x14ac:dyDescent="0.25">
      <c r="AM1297" s="13"/>
      <c r="AN1297" s="13"/>
      <c r="AP1297" s="13"/>
    </row>
    <row r="1298" spans="39:42" x14ac:dyDescent="0.25">
      <c r="AM1298" s="13"/>
      <c r="AN1298" s="13"/>
      <c r="AP1298" s="13"/>
    </row>
    <row r="1299" spans="39:42" x14ac:dyDescent="0.25">
      <c r="AM1299" s="13"/>
      <c r="AN1299" s="13"/>
      <c r="AP1299" s="13"/>
    </row>
    <row r="1300" spans="39:42" x14ac:dyDescent="0.25">
      <c r="AM1300" s="13"/>
      <c r="AN1300" s="13"/>
      <c r="AP1300" s="13"/>
    </row>
    <row r="1301" spans="39:42" x14ac:dyDescent="0.25">
      <c r="AM1301" s="13"/>
      <c r="AN1301" s="13"/>
      <c r="AP1301" s="13"/>
    </row>
    <row r="1302" spans="39:42" x14ac:dyDescent="0.25">
      <c r="AM1302" s="13"/>
      <c r="AN1302" s="13"/>
      <c r="AP1302" s="13"/>
    </row>
    <row r="1303" spans="39:42" x14ac:dyDescent="0.25">
      <c r="AM1303" s="13"/>
      <c r="AN1303" s="13"/>
      <c r="AP1303" s="13"/>
    </row>
    <row r="1304" spans="39:42" x14ac:dyDescent="0.25">
      <c r="AM1304" s="13"/>
      <c r="AN1304" s="13"/>
      <c r="AP1304" s="13"/>
    </row>
    <row r="1305" spans="39:42" x14ac:dyDescent="0.25">
      <c r="AM1305" s="13"/>
      <c r="AN1305" s="13"/>
      <c r="AP1305" s="13"/>
    </row>
    <row r="1306" spans="39:42" x14ac:dyDescent="0.25">
      <c r="AM1306" s="13"/>
      <c r="AN1306" s="13"/>
      <c r="AP1306" s="13"/>
    </row>
    <row r="1307" spans="39:42" x14ac:dyDescent="0.25">
      <c r="AM1307" s="13"/>
      <c r="AN1307" s="13"/>
      <c r="AP1307" s="13"/>
    </row>
    <row r="1308" spans="39:42" x14ac:dyDescent="0.25">
      <c r="AM1308" s="13"/>
      <c r="AN1308" s="13"/>
      <c r="AP1308" s="13"/>
    </row>
    <row r="1309" spans="39:42" x14ac:dyDescent="0.25">
      <c r="AM1309" s="13"/>
      <c r="AN1309" s="13"/>
      <c r="AP1309" s="13"/>
    </row>
    <row r="1310" spans="39:42" x14ac:dyDescent="0.25">
      <c r="AM1310" s="13"/>
      <c r="AN1310" s="13"/>
      <c r="AP1310" s="13"/>
    </row>
    <row r="1311" spans="39:42" x14ac:dyDescent="0.25">
      <c r="AM1311" s="13"/>
      <c r="AN1311" s="13"/>
      <c r="AP1311" s="13"/>
    </row>
    <row r="1312" spans="39:42" x14ac:dyDescent="0.25">
      <c r="AM1312" s="13"/>
      <c r="AN1312" s="13"/>
      <c r="AP1312" s="13"/>
    </row>
    <row r="1313" spans="39:42" x14ac:dyDescent="0.25">
      <c r="AM1313" s="13"/>
      <c r="AN1313" s="13"/>
      <c r="AP1313" s="13"/>
    </row>
    <row r="1314" spans="39:42" x14ac:dyDescent="0.25">
      <c r="AM1314" s="13"/>
      <c r="AN1314" s="13"/>
      <c r="AP1314" s="13"/>
    </row>
    <row r="1315" spans="39:42" x14ac:dyDescent="0.25">
      <c r="AM1315" s="13"/>
      <c r="AN1315" s="13"/>
      <c r="AP1315" s="13"/>
    </row>
    <row r="1316" spans="39:42" x14ac:dyDescent="0.25">
      <c r="AM1316" s="13"/>
      <c r="AN1316" s="13"/>
      <c r="AP1316" s="13"/>
    </row>
    <row r="1317" spans="39:42" x14ac:dyDescent="0.25">
      <c r="AM1317" s="13"/>
      <c r="AN1317" s="13"/>
      <c r="AP1317" s="13"/>
    </row>
    <row r="1318" spans="39:42" x14ac:dyDescent="0.25">
      <c r="AM1318" s="13"/>
      <c r="AN1318" s="13"/>
      <c r="AP1318" s="13"/>
    </row>
    <row r="1319" spans="39:42" x14ac:dyDescent="0.25">
      <c r="AM1319" s="13"/>
      <c r="AN1319" s="13"/>
      <c r="AP1319" s="13"/>
    </row>
    <row r="1320" spans="39:42" x14ac:dyDescent="0.25">
      <c r="AM1320" s="13"/>
      <c r="AN1320" s="13"/>
      <c r="AP1320" s="13"/>
    </row>
    <row r="1321" spans="39:42" x14ac:dyDescent="0.25">
      <c r="AM1321" s="13"/>
      <c r="AN1321" s="13"/>
      <c r="AP1321" s="13"/>
    </row>
    <row r="1322" spans="39:42" x14ac:dyDescent="0.25">
      <c r="AM1322" s="13"/>
      <c r="AN1322" s="13"/>
      <c r="AP1322" s="13"/>
    </row>
    <row r="1323" spans="39:42" x14ac:dyDescent="0.25">
      <c r="AM1323" s="13"/>
      <c r="AN1323" s="13"/>
      <c r="AP1323" s="13"/>
    </row>
    <row r="1324" spans="39:42" x14ac:dyDescent="0.25">
      <c r="AM1324" s="13"/>
      <c r="AN1324" s="13"/>
      <c r="AP1324" s="13"/>
    </row>
    <row r="1325" spans="39:42" x14ac:dyDescent="0.25">
      <c r="AM1325" s="13"/>
      <c r="AN1325" s="13"/>
      <c r="AP1325" s="13"/>
    </row>
    <row r="1326" spans="39:42" x14ac:dyDescent="0.25">
      <c r="AM1326" s="13"/>
      <c r="AN1326" s="13"/>
      <c r="AP1326" s="13"/>
    </row>
    <row r="1327" spans="39:42" x14ac:dyDescent="0.25">
      <c r="AM1327" s="13"/>
      <c r="AN1327" s="13"/>
      <c r="AP1327" s="13"/>
    </row>
    <row r="1328" spans="39:42" x14ac:dyDescent="0.25">
      <c r="AM1328" s="13"/>
      <c r="AN1328" s="13"/>
      <c r="AP1328" s="13"/>
    </row>
    <row r="1329" spans="39:42" x14ac:dyDescent="0.25">
      <c r="AM1329" s="13"/>
      <c r="AN1329" s="13"/>
      <c r="AP1329" s="13"/>
    </row>
    <row r="1330" spans="39:42" x14ac:dyDescent="0.25">
      <c r="AM1330" s="13"/>
      <c r="AN1330" s="13"/>
      <c r="AP1330" s="13"/>
    </row>
    <row r="1331" spans="39:42" x14ac:dyDescent="0.25">
      <c r="AM1331" s="13"/>
      <c r="AN1331" s="13"/>
      <c r="AP1331" s="13"/>
    </row>
    <row r="1332" spans="39:42" x14ac:dyDescent="0.25">
      <c r="AM1332" s="13"/>
      <c r="AN1332" s="13"/>
      <c r="AP1332" s="13"/>
    </row>
    <row r="1333" spans="39:42" x14ac:dyDescent="0.25">
      <c r="AM1333" s="13"/>
      <c r="AN1333" s="13"/>
      <c r="AP1333" s="13"/>
    </row>
    <row r="1334" spans="39:42" x14ac:dyDescent="0.25">
      <c r="AM1334" s="13"/>
      <c r="AN1334" s="13"/>
      <c r="AP1334" s="13"/>
    </row>
    <row r="1335" spans="39:42" x14ac:dyDescent="0.25">
      <c r="AM1335" s="13"/>
      <c r="AN1335" s="13"/>
      <c r="AP1335" s="13"/>
    </row>
    <row r="1336" spans="39:42" x14ac:dyDescent="0.25">
      <c r="AM1336" s="13"/>
      <c r="AN1336" s="13"/>
      <c r="AP1336" s="13"/>
    </row>
    <row r="1337" spans="39:42" x14ac:dyDescent="0.25">
      <c r="AM1337" s="13"/>
      <c r="AN1337" s="13"/>
      <c r="AP1337" s="13"/>
    </row>
    <row r="1338" spans="39:42" x14ac:dyDescent="0.25">
      <c r="AM1338" s="13"/>
      <c r="AN1338" s="13"/>
      <c r="AP1338" s="13"/>
    </row>
    <row r="1339" spans="39:42" x14ac:dyDescent="0.25">
      <c r="AM1339" s="13"/>
      <c r="AN1339" s="13"/>
      <c r="AP1339" s="13"/>
    </row>
    <row r="1340" spans="39:42" x14ac:dyDescent="0.25">
      <c r="AM1340" s="13"/>
      <c r="AN1340" s="13"/>
      <c r="AP1340" s="13"/>
    </row>
    <row r="1341" spans="39:42" x14ac:dyDescent="0.25">
      <c r="AM1341" s="13"/>
      <c r="AN1341" s="13"/>
      <c r="AP1341" s="13"/>
    </row>
    <row r="1342" spans="39:42" x14ac:dyDescent="0.25">
      <c r="AM1342" s="13"/>
      <c r="AN1342" s="13"/>
      <c r="AP1342" s="13"/>
    </row>
    <row r="1343" spans="39:42" x14ac:dyDescent="0.25">
      <c r="AM1343" s="13"/>
      <c r="AN1343" s="13"/>
      <c r="AP1343" s="13"/>
    </row>
    <row r="1344" spans="39:42" x14ac:dyDescent="0.25">
      <c r="AM1344" s="13"/>
      <c r="AN1344" s="13"/>
      <c r="AP1344" s="13"/>
    </row>
    <row r="1345" spans="39:42" x14ac:dyDescent="0.25">
      <c r="AM1345" s="13"/>
      <c r="AN1345" s="13"/>
      <c r="AP1345" s="13"/>
    </row>
    <row r="1346" spans="39:42" x14ac:dyDescent="0.25">
      <c r="AM1346" s="13"/>
      <c r="AN1346" s="13"/>
      <c r="AP1346" s="13"/>
    </row>
    <row r="1347" spans="39:42" x14ac:dyDescent="0.25">
      <c r="AM1347" s="13"/>
      <c r="AN1347" s="13"/>
      <c r="AP1347" s="13"/>
    </row>
    <row r="1348" spans="39:42" x14ac:dyDescent="0.25">
      <c r="AM1348" s="13"/>
      <c r="AN1348" s="13"/>
      <c r="AP1348" s="13"/>
    </row>
    <row r="1349" spans="39:42" x14ac:dyDescent="0.25">
      <c r="AM1349" s="13"/>
      <c r="AN1349" s="13"/>
      <c r="AP1349" s="13"/>
    </row>
    <row r="1350" spans="39:42" x14ac:dyDescent="0.25">
      <c r="AM1350" s="13"/>
      <c r="AN1350" s="13"/>
      <c r="AP1350" s="13"/>
    </row>
    <row r="1351" spans="39:42" x14ac:dyDescent="0.25">
      <c r="AM1351" s="13"/>
      <c r="AN1351" s="13"/>
      <c r="AP1351" s="13"/>
    </row>
    <row r="1352" spans="39:42" x14ac:dyDescent="0.25">
      <c r="AM1352" s="13"/>
      <c r="AN1352" s="13"/>
      <c r="AP1352" s="13"/>
    </row>
    <row r="1353" spans="39:42" x14ac:dyDescent="0.25">
      <c r="AM1353" s="13"/>
      <c r="AN1353" s="13"/>
      <c r="AP1353" s="13"/>
    </row>
    <row r="1354" spans="39:42" x14ac:dyDescent="0.25">
      <c r="AM1354" s="13"/>
      <c r="AN1354" s="13"/>
      <c r="AP1354" s="13"/>
    </row>
    <row r="1355" spans="39:42" x14ac:dyDescent="0.25">
      <c r="AM1355" s="13"/>
      <c r="AN1355" s="13"/>
      <c r="AP1355" s="13"/>
    </row>
    <row r="1356" spans="39:42" x14ac:dyDescent="0.25">
      <c r="AM1356" s="13"/>
      <c r="AN1356" s="13"/>
      <c r="AP1356" s="13"/>
    </row>
    <row r="1357" spans="39:42" x14ac:dyDescent="0.25">
      <c r="AM1357" s="13"/>
      <c r="AN1357" s="13"/>
      <c r="AP1357" s="13"/>
    </row>
    <row r="1358" spans="39:42" x14ac:dyDescent="0.25">
      <c r="AM1358" s="13"/>
      <c r="AN1358" s="13"/>
      <c r="AP1358" s="13"/>
    </row>
    <row r="1359" spans="39:42" x14ac:dyDescent="0.25">
      <c r="AM1359" s="13"/>
      <c r="AN1359" s="13"/>
      <c r="AP1359" s="13"/>
    </row>
    <row r="1360" spans="39:42" x14ac:dyDescent="0.25">
      <c r="AM1360" s="13"/>
      <c r="AN1360" s="13"/>
      <c r="AP1360" s="13"/>
    </row>
    <row r="1361" spans="39:42" x14ac:dyDescent="0.25">
      <c r="AM1361" s="13"/>
      <c r="AN1361" s="13"/>
      <c r="AP1361" s="13"/>
    </row>
    <row r="1362" spans="39:42" x14ac:dyDescent="0.25">
      <c r="AM1362" s="13"/>
      <c r="AN1362" s="13"/>
      <c r="AP1362" s="13"/>
    </row>
    <row r="1363" spans="39:42" x14ac:dyDescent="0.25">
      <c r="AM1363" s="13"/>
      <c r="AN1363" s="13"/>
      <c r="AP1363" s="13"/>
    </row>
    <row r="1364" spans="39:42" x14ac:dyDescent="0.25">
      <c r="AM1364" s="13"/>
      <c r="AN1364" s="13"/>
      <c r="AP1364" s="13"/>
    </row>
    <row r="1365" spans="39:42" x14ac:dyDescent="0.25">
      <c r="AM1365" s="13"/>
      <c r="AN1365" s="13"/>
      <c r="AP1365" s="13"/>
    </row>
    <row r="1366" spans="39:42" x14ac:dyDescent="0.25">
      <c r="AM1366" s="13"/>
      <c r="AN1366" s="13"/>
      <c r="AP1366" s="13"/>
    </row>
    <row r="1367" spans="39:42" x14ac:dyDescent="0.25">
      <c r="AM1367" s="13"/>
      <c r="AN1367" s="13"/>
      <c r="AP1367" s="13"/>
    </row>
    <row r="1368" spans="39:42" x14ac:dyDescent="0.25">
      <c r="AM1368" s="13"/>
      <c r="AN1368" s="13"/>
      <c r="AP1368" s="13"/>
    </row>
    <row r="1369" spans="39:42" x14ac:dyDescent="0.25">
      <c r="AM1369" s="13"/>
      <c r="AN1369" s="13"/>
      <c r="AP1369" s="13"/>
    </row>
    <row r="1370" spans="39:42" x14ac:dyDescent="0.25">
      <c r="AM1370" s="13"/>
      <c r="AN1370" s="13"/>
      <c r="AP1370" s="13"/>
    </row>
    <row r="1371" spans="39:42" x14ac:dyDescent="0.25">
      <c r="AM1371" s="13"/>
      <c r="AN1371" s="13"/>
      <c r="AP1371" s="13"/>
    </row>
    <row r="1372" spans="39:42" x14ac:dyDescent="0.25">
      <c r="AM1372" s="13"/>
      <c r="AN1372" s="13"/>
      <c r="AP1372" s="13"/>
    </row>
    <row r="1373" spans="39:42" x14ac:dyDescent="0.25">
      <c r="AM1373" s="13"/>
      <c r="AN1373" s="13"/>
      <c r="AP1373" s="13"/>
    </row>
    <row r="1374" spans="39:42" x14ac:dyDescent="0.25">
      <c r="AM1374" s="13"/>
      <c r="AN1374" s="13"/>
      <c r="AP1374" s="13"/>
    </row>
    <row r="1375" spans="39:42" x14ac:dyDescent="0.25">
      <c r="AM1375" s="13"/>
      <c r="AN1375" s="13"/>
      <c r="AP1375" s="13"/>
    </row>
    <row r="1376" spans="39:42" x14ac:dyDescent="0.25">
      <c r="AM1376" s="13"/>
      <c r="AN1376" s="13"/>
      <c r="AP1376" s="13"/>
    </row>
    <row r="1377" spans="39:42" x14ac:dyDescent="0.25">
      <c r="AM1377" s="13"/>
      <c r="AN1377" s="13"/>
      <c r="AP1377" s="13"/>
    </row>
    <row r="1378" spans="39:42" x14ac:dyDescent="0.25">
      <c r="AM1378" s="13"/>
      <c r="AN1378" s="13"/>
      <c r="AP1378" s="13"/>
    </row>
    <row r="1379" spans="39:42" x14ac:dyDescent="0.25">
      <c r="AM1379" s="13"/>
      <c r="AN1379" s="13"/>
      <c r="AP1379" s="13"/>
    </row>
    <row r="1380" spans="39:42" x14ac:dyDescent="0.25">
      <c r="AM1380" s="13"/>
      <c r="AN1380" s="13"/>
      <c r="AP1380" s="13"/>
    </row>
    <row r="1381" spans="39:42" x14ac:dyDescent="0.25">
      <c r="AM1381" s="13"/>
      <c r="AN1381" s="13"/>
      <c r="AP1381" s="13"/>
    </row>
    <row r="1382" spans="39:42" x14ac:dyDescent="0.25">
      <c r="AM1382" s="13"/>
      <c r="AN1382" s="13"/>
      <c r="AP1382" s="13"/>
    </row>
    <row r="1383" spans="39:42" x14ac:dyDescent="0.25">
      <c r="AM1383" s="13"/>
      <c r="AN1383" s="13"/>
      <c r="AP1383" s="13"/>
    </row>
    <row r="1384" spans="39:42" x14ac:dyDescent="0.25">
      <c r="AM1384" s="13"/>
      <c r="AN1384" s="13"/>
      <c r="AP1384" s="13"/>
    </row>
    <row r="1385" spans="39:42" x14ac:dyDescent="0.25">
      <c r="AM1385" s="13"/>
      <c r="AN1385" s="13"/>
      <c r="AP1385" s="13"/>
    </row>
    <row r="1386" spans="39:42" x14ac:dyDescent="0.25">
      <c r="AM1386" s="13"/>
      <c r="AN1386" s="13"/>
      <c r="AP1386" s="13"/>
    </row>
    <row r="1387" spans="39:42" x14ac:dyDescent="0.25">
      <c r="AM1387" s="13"/>
      <c r="AN1387" s="13"/>
      <c r="AP1387" s="13"/>
    </row>
    <row r="1388" spans="39:42" x14ac:dyDescent="0.25">
      <c r="AM1388" s="13"/>
      <c r="AN1388" s="13"/>
      <c r="AP1388" s="13"/>
    </row>
    <row r="1389" spans="39:42" x14ac:dyDescent="0.25">
      <c r="AM1389" s="13"/>
      <c r="AN1389" s="13"/>
      <c r="AP1389" s="13"/>
    </row>
    <row r="1390" spans="39:42" x14ac:dyDescent="0.25">
      <c r="AM1390" s="13"/>
      <c r="AN1390" s="13"/>
      <c r="AP1390" s="13"/>
    </row>
    <row r="1391" spans="39:42" x14ac:dyDescent="0.25">
      <c r="AM1391" s="13"/>
      <c r="AN1391" s="13"/>
      <c r="AP1391" s="13"/>
    </row>
    <row r="1392" spans="39:42" x14ac:dyDescent="0.25">
      <c r="AM1392" s="13"/>
      <c r="AN1392" s="13"/>
      <c r="AP1392" s="13"/>
    </row>
    <row r="1393" spans="39:42" x14ac:dyDescent="0.25">
      <c r="AM1393" s="13"/>
      <c r="AN1393" s="13"/>
      <c r="AP1393" s="13"/>
    </row>
    <row r="1394" spans="39:42" x14ac:dyDescent="0.25">
      <c r="AM1394" s="13"/>
      <c r="AN1394" s="13"/>
      <c r="AP1394" s="13"/>
    </row>
    <row r="1395" spans="39:42" x14ac:dyDescent="0.25">
      <c r="AM1395" s="13"/>
      <c r="AN1395" s="13"/>
      <c r="AP1395" s="13"/>
    </row>
    <row r="1396" spans="39:42" x14ac:dyDescent="0.25">
      <c r="AM1396" s="13"/>
      <c r="AN1396" s="13"/>
      <c r="AP1396" s="13"/>
    </row>
    <row r="1397" spans="39:42" x14ac:dyDescent="0.25">
      <c r="AM1397" s="13"/>
      <c r="AN1397" s="13"/>
      <c r="AP1397" s="13"/>
    </row>
    <row r="1398" spans="39:42" x14ac:dyDescent="0.25">
      <c r="AM1398" s="13"/>
      <c r="AN1398" s="13"/>
      <c r="AP1398" s="13"/>
    </row>
    <row r="1399" spans="39:42" x14ac:dyDescent="0.25">
      <c r="AM1399" s="13"/>
      <c r="AN1399" s="13"/>
      <c r="AP1399" s="13"/>
    </row>
    <row r="1400" spans="39:42" x14ac:dyDescent="0.25">
      <c r="AM1400" s="13"/>
      <c r="AN1400" s="13"/>
      <c r="AP1400" s="13"/>
    </row>
    <row r="1401" spans="39:42" x14ac:dyDescent="0.25">
      <c r="AM1401" s="13"/>
      <c r="AN1401" s="13"/>
      <c r="AP1401" s="13"/>
    </row>
    <row r="1402" spans="39:42" x14ac:dyDescent="0.25">
      <c r="AM1402" s="13"/>
      <c r="AN1402" s="13"/>
      <c r="AP1402" s="13"/>
    </row>
    <row r="1403" spans="39:42" x14ac:dyDescent="0.25">
      <c r="AM1403" s="13"/>
      <c r="AN1403" s="13"/>
      <c r="AP1403" s="13"/>
    </row>
    <row r="1404" spans="39:42" x14ac:dyDescent="0.25">
      <c r="AM1404" s="13"/>
      <c r="AN1404" s="13"/>
      <c r="AP1404" s="13"/>
    </row>
    <row r="1405" spans="39:42" x14ac:dyDescent="0.25">
      <c r="AM1405" s="13"/>
      <c r="AN1405" s="13"/>
      <c r="AP1405" s="13"/>
    </row>
    <row r="1406" spans="39:42" x14ac:dyDescent="0.25">
      <c r="AM1406" s="13"/>
      <c r="AN1406" s="13"/>
      <c r="AP1406" s="13"/>
    </row>
    <row r="1407" spans="39:42" x14ac:dyDescent="0.25">
      <c r="AM1407" s="13"/>
      <c r="AN1407" s="13"/>
      <c r="AP1407" s="13"/>
    </row>
    <row r="1408" spans="39:42" x14ac:dyDescent="0.25">
      <c r="AM1408" s="13"/>
      <c r="AN1408" s="13"/>
      <c r="AP1408" s="13"/>
    </row>
    <row r="1409" spans="39:42" x14ac:dyDescent="0.25">
      <c r="AM1409" s="13"/>
      <c r="AN1409" s="13"/>
      <c r="AP1409" s="13"/>
    </row>
    <row r="1410" spans="39:42" x14ac:dyDescent="0.25">
      <c r="AM1410" s="13"/>
      <c r="AN1410" s="13"/>
      <c r="AP1410" s="13"/>
    </row>
    <row r="1411" spans="39:42" x14ac:dyDescent="0.25">
      <c r="AM1411" s="13"/>
      <c r="AN1411" s="13"/>
      <c r="AP1411" s="13"/>
    </row>
    <row r="1412" spans="39:42" x14ac:dyDescent="0.25">
      <c r="AM1412" s="13"/>
      <c r="AN1412" s="13"/>
      <c r="AP1412" s="13"/>
    </row>
    <row r="1413" spans="39:42" x14ac:dyDescent="0.25">
      <c r="AM1413" s="13"/>
      <c r="AN1413" s="13"/>
      <c r="AP1413" s="13"/>
    </row>
    <row r="1414" spans="39:42" x14ac:dyDescent="0.25">
      <c r="AM1414" s="13"/>
      <c r="AN1414" s="13"/>
      <c r="AP1414" s="13"/>
    </row>
    <row r="1415" spans="39:42" x14ac:dyDescent="0.25">
      <c r="AM1415" s="13"/>
      <c r="AN1415" s="13"/>
      <c r="AP1415" s="13"/>
    </row>
    <row r="1416" spans="39:42" x14ac:dyDescent="0.25">
      <c r="AM1416" s="13"/>
      <c r="AN1416" s="13"/>
      <c r="AP1416" s="13"/>
    </row>
    <row r="1417" spans="39:42" x14ac:dyDescent="0.25">
      <c r="AM1417" s="13"/>
      <c r="AN1417" s="13"/>
      <c r="AP1417" s="13"/>
    </row>
    <row r="1418" spans="39:42" x14ac:dyDescent="0.25">
      <c r="AM1418" s="13"/>
      <c r="AN1418" s="13"/>
      <c r="AP1418" s="13"/>
    </row>
    <row r="1419" spans="39:42" x14ac:dyDescent="0.25">
      <c r="AM1419" s="13"/>
      <c r="AN1419" s="13"/>
      <c r="AP1419" s="13"/>
    </row>
    <row r="1420" spans="39:42" x14ac:dyDescent="0.25">
      <c r="AM1420" s="13"/>
      <c r="AN1420" s="13"/>
      <c r="AP1420" s="13"/>
    </row>
    <row r="1421" spans="39:42" x14ac:dyDescent="0.25">
      <c r="AM1421" s="13"/>
      <c r="AN1421" s="13"/>
      <c r="AP1421" s="13"/>
    </row>
    <row r="1422" spans="39:42" x14ac:dyDescent="0.25">
      <c r="AM1422" s="13"/>
      <c r="AN1422" s="13"/>
      <c r="AP1422" s="13"/>
    </row>
    <row r="1423" spans="39:42" x14ac:dyDescent="0.25">
      <c r="AM1423" s="13"/>
      <c r="AN1423" s="13"/>
      <c r="AP1423" s="13"/>
    </row>
    <row r="1424" spans="39:42" x14ac:dyDescent="0.25">
      <c r="AM1424" s="13"/>
      <c r="AN1424" s="13"/>
      <c r="AP1424" s="13"/>
    </row>
    <row r="1425" spans="39:42" x14ac:dyDescent="0.25">
      <c r="AM1425" s="13"/>
      <c r="AN1425" s="13"/>
      <c r="AP1425" s="13"/>
    </row>
    <row r="1426" spans="39:42" x14ac:dyDescent="0.25">
      <c r="AM1426" s="13"/>
      <c r="AN1426" s="13"/>
      <c r="AP1426" s="13"/>
    </row>
    <row r="1427" spans="39:42" x14ac:dyDescent="0.25">
      <c r="AM1427" s="13"/>
      <c r="AN1427" s="13"/>
      <c r="AP1427" s="13"/>
    </row>
    <row r="1428" spans="39:42" x14ac:dyDescent="0.25">
      <c r="AM1428" s="13"/>
      <c r="AN1428" s="13"/>
      <c r="AP1428" s="13"/>
    </row>
    <row r="1429" spans="39:42" x14ac:dyDescent="0.25">
      <c r="AM1429" s="13"/>
      <c r="AN1429" s="13"/>
      <c r="AP1429" s="13"/>
    </row>
    <row r="1430" spans="39:42" x14ac:dyDescent="0.25">
      <c r="AM1430" s="13"/>
      <c r="AN1430" s="13"/>
      <c r="AP1430" s="13"/>
    </row>
    <row r="1431" spans="39:42" x14ac:dyDescent="0.25">
      <c r="AM1431" s="13"/>
      <c r="AN1431" s="13"/>
      <c r="AP1431" s="13"/>
    </row>
    <row r="1432" spans="39:42" x14ac:dyDescent="0.25">
      <c r="AM1432" s="13"/>
      <c r="AN1432" s="13"/>
      <c r="AP1432" s="13"/>
    </row>
    <row r="1433" spans="39:42" x14ac:dyDescent="0.25">
      <c r="AM1433" s="13"/>
      <c r="AN1433" s="13"/>
      <c r="AP1433" s="13"/>
    </row>
    <row r="1434" spans="39:42" x14ac:dyDescent="0.25">
      <c r="AM1434" s="13"/>
      <c r="AN1434" s="13"/>
      <c r="AP1434" s="13"/>
    </row>
    <row r="1435" spans="39:42" x14ac:dyDescent="0.25">
      <c r="AM1435" s="13"/>
      <c r="AN1435" s="13"/>
      <c r="AP1435" s="13"/>
    </row>
    <row r="1436" spans="39:42" x14ac:dyDescent="0.25">
      <c r="AM1436" s="13"/>
      <c r="AN1436" s="13"/>
      <c r="AP1436" s="13"/>
    </row>
    <row r="1437" spans="39:42" x14ac:dyDescent="0.25">
      <c r="AM1437" s="13"/>
      <c r="AN1437" s="13"/>
      <c r="AP1437" s="13"/>
    </row>
    <row r="1438" spans="39:42" x14ac:dyDescent="0.25">
      <c r="AM1438" s="13"/>
      <c r="AN1438" s="13"/>
      <c r="AP1438" s="13"/>
    </row>
    <row r="1439" spans="39:42" x14ac:dyDescent="0.25">
      <c r="AM1439" s="13"/>
      <c r="AN1439" s="13"/>
      <c r="AP1439" s="13"/>
    </row>
    <row r="1440" spans="39:42" x14ac:dyDescent="0.25">
      <c r="AM1440" s="13"/>
      <c r="AN1440" s="13"/>
      <c r="AP1440" s="13"/>
    </row>
    <row r="1441" spans="39:42" x14ac:dyDescent="0.25">
      <c r="AM1441" s="13"/>
      <c r="AN1441" s="13"/>
      <c r="AP1441" s="13"/>
    </row>
    <row r="1442" spans="39:42" x14ac:dyDescent="0.25">
      <c r="AM1442" s="13"/>
      <c r="AN1442" s="13"/>
      <c r="AP1442" s="13"/>
    </row>
    <row r="1443" spans="39:42" x14ac:dyDescent="0.25">
      <c r="AM1443" s="13"/>
      <c r="AN1443" s="13"/>
      <c r="AP1443" s="13"/>
    </row>
    <row r="1444" spans="39:42" x14ac:dyDescent="0.25">
      <c r="AM1444" s="13"/>
      <c r="AN1444" s="13"/>
      <c r="AP1444" s="13"/>
    </row>
    <row r="1445" spans="39:42" x14ac:dyDescent="0.25">
      <c r="AM1445" s="13"/>
      <c r="AN1445" s="13"/>
      <c r="AP1445" s="13"/>
    </row>
    <row r="1446" spans="39:42" x14ac:dyDescent="0.25">
      <c r="AM1446" s="13"/>
      <c r="AN1446" s="13"/>
      <c r="AP1446" s="13"/>
    </row>
    <row r="1447" spans="39:42" x14ac:dyDescent="0.25">
      <c r="AM1447" s="13"/>
      <c r="AN1447" s="13"/>
      <c r="AP1447" s="13"/>
    </row>
    <row r="1448" spans="39:42" x14ac:dyDescent="0.25">
      <c r="AM1448" s="13"/>
      <c r="AN1448" s="13"/>
      <c r="AP1448" s="13"/>
    </row>
    <row r="1449" spans="39:42" x14ac:dyDescent="0.25">
      <c r="AM1449" s="13"/>
      <c r="AN1449" s="13"/>
      <c r="AP1449" s="13"/>
    </row>
    <row r="1450" spans="39:42" x14ac:dyDescent="0.25">
      <c r="AM1450" s="13"/>
      <c r="AN1450" s="13"/>
      <c r="AP1450" s="13"/>
    </row>
    <row r="1451" spans="39:42" x14ac:dyDescent="0.25">
      <c r="AM1451" s="13"/>
      <c r="AN1451" s="13"/>
      <c r="AP1451" s="13"/>
    </row>
    <row r="1452" spans="39:42" x14ac:dyDescent="0.25">
      <c r="AM1452" s="13"/>
      <c r="AN1452" s="13"/>
      <c r="AP1452" s="13"/>
    </row>
    <row r="1453" spans="39:42" x14ac:dyDescent="0.25">
      <c r="AM1453" s="13"/>
      <c r="AN1453" s="13"/>
      <c r="AP1453" s="13"/>
    </row>
    <row r="1454" spans="39:42" x14ac:dyDescent="0.25">
      <c r="AM1454" s="13"/>
      <c r="AN1454" s="13"/>
      <c r="AP1454" s="13"/>
    </row>
    <row r="1455" spans="39:42" x14ac:dyDescent="0.25">
      <c r="AM1455" s="13"/>
      <c r="AN1455" s="13"/>
      <c r="AP1455" s="13"/>
    </row>
    <row r="1456" spans="39:42" x14ac:dyDescent="0.25">
      <c r="AM1456" s="13"/>
      <c r="AN1456" s="13"/>
      <c r="AP1456" s="13"/>
    </row>
    <row r="1457" spans="39:42" x14ac:dyDescent="0.25">
      <c r="AM1457" s="13"/>
      <c r="AN1457" s="13"/>
      <c r="AP1457" s="13"/>
    </row>
    <row r="1458" spans="39:42" x14ac:dyDescent="0.25">
      <c r="AM1458" s="13"/>
      <c r="AN1458" s="13"/>
      <c r="AP1458" s="13"/>
    </row>
    <row r="1459" spans="39:42" x14ac:dyDescent="0.25">
      <c r="AM1459" s="13"/>
      <c r="AN1459" s="13"/>
      <c r="AP1459" s="13"/>
    </row>
    <row r="1460" spans="39:42" x14ac:dyDescent="0.25">
      <c r="AM1460" s="13"/>
      <c r="AN1460" s="13"/>
      <c r="AP1460" s="13"/>
    </row>
    <row r="1461" spans="39:42" x14ac:dyDescent="0.25">
      <c r="AM1461" s="13"/>
      <c r="AN1461" s="13"/>
      <c r="AP1461" s="13"/>
    </row>
    <row r="1462" spans="39:42" x14ac:dyDescent="0.25">
      <c r="AM1462" s="13"/>
      <c r="AN1462" s="13"/>
      <c r="AP1462" s="13"/>
    </row>
    <row r="1463" spans="39:42" x14ac:dyDescent="0.25">
      <c r="AM1463" s="13"/>
      <c r="AN1463" s="13"/>
      <c r="AP1463" s="13"/>
    </row>
    <row r="1464" spans="39:42" x14ac:dyDescent="0.25">
      <c r="AM1464" s="13"/>
      <c r="AN1464" s="13"/>
      <c r="AP1464" s="13"/>
    </row>
    <row r="1465" spans="39:42" x14ac:dyDescent="0.25">
      <c r="AM1465" s="13"/>
      <c r="AN1465" s="13"/>
      <c r="AP1465" s="13"/>
    </row>
    <row r="1466" spans="39:42" x14ac:dyDescent="0.25">
      <c r="AM1466" s="13"/>
      <c r="AN1466" s="13"/>
      <c r="AP1466" s="13"/>
    </row>
    <row r="1467" spans="39:42" x14ac:dyDescent="0.25">
      <c r="AM1467" s="13"/>
      <c r="AN1467" s="13"/>
      <c r="AP1467" s="13"/>
    </row>
    <row r="1468" spans="39:42" x14ac:dyDescent="0.25">
      <c r="AM1468" s="13"/>
      <c r="AN1468" s="13"/>
      <c r="AP1468" s="13"/>
    </row>
    <row r="1469" spans="39:42" x14ac:dyDescent="0.25">
      <c r="AM1469" s="13"/>
      <c r="AN1469" s="13"/>
      <c r="AP1469" s="13"/>
    </row>
    <row r="1470" spans="39:42" x14ac:dyDescent="0.25">
      <c r="AM1470" s="13"/>
      <c r="AN1470" s="13"/>
      <c r="AP1470" s="13"/>
    </row>
    <row r="1471" spans="39:42" x14ac:dyDescent="0.25">
      <c r="AM1471" s="13"/>
      <c r="AN1471" s="13"/>
      <c r="AP1471" s="13"/>
    </row>
    <row r="1472" spans="39:42" x14ac:dyDescent="0.25">
      <c r="AM1472" s="13"/>
      <c r="AN1472" s="13"/>
      <c r="AP1472" s="13"/>
    </row>
    <row r="1473" spans="39:42" x14ac:dyDescent="0.25">
      <c r="AM1473" s="13"/>
      <c r="AN1473" s="13"/>
      <c r="AP1473" s="13"/>
    </row>
    <row r="1474" spans="39:42" x14ac:dyDescent="0.25">
      <c r="AM1474" s="13"/>
      <c r="AN1474" s="13"/>
      <c r="AP1474" s="13"/>
    </row>
    <row r="1475" spans="39:42" x14ac:dyDescent="0.25">
      <c r="AM1475" s="13"/>
      <c r="AN1475" s="13"/>
      <c r="AP1475" s="13"/>
    </row>
    <row r="1476" spans="39:42" x14ac:dyDescent="0.25">
      <c r="AM1476" s="13"/>
      <c r="AN1476" s="13"/>
      <c r="AP1476" s="13"/>
    </row>
    <row r="1477" spans="39:42" x14ac:dyDescent="0.25">
      <c r="AM1477" s="13"/>
      <c r="AN1477" s="13"/>
      <c r="AP1477" s="13"/>
    </row>
    <row r="1478" spans="39:42" x14ac:dyDescent="0.25">
      <c r="AM1478" s="13"/>
      <c r="AN1478" s="13"/>
      <c r="AP1478" s="13"/>
    </row>
    <row r="1479" spans="39:42" x14ac:dyDescent="0.25">
      <c r="AM1479" s="13"/>
      <c r="AN1479" s="13"/>
      <c r="AP1479" s="13"/>
    </row>
    <row r="1480" spans="39:42" x14ac:dyDescent="0.25">
      <c r="AM1480" s="13"/>
      <c r="AN1480" s="13"/>
      <c r="AP1480" s="13"/>
    </row>
    <row r="1481" spans="39:42" x14ac:dyDescent="0.25">
      <c r="AM1481" s="13"/>
      <c r="AN1481" s="13"/>
      <c r="AP1481" s="13"/>
    </row>
    <row r="1482" spans="39:42" x14ac:dyDescent="0.25">
      <c r="AM1482" s="13"/>
      <c r="AN1482" s="13"/>
      <c r="AP1482" s="13"/>
    </row>
    <row r="1483" spans="39:42" x14ac:dyDescent="0.25">
      <c r="AM1483" s="13"/>
      <c r="AN1483" s="13"/>
      <c r="AP1483" s="13"/>
    </row>
    <row r="1484" spans="39:42" x14ac:dyDescent="0.25">
      <c r="AM1484" s="13"/>
      <c r="AN1484" s="13"/>
      <c r="AP1484" s="13"/>
    </row>
    <row r="1485" spans="39:42" x14ac:dyDescent="0.25">
      <c r="AM1485" s="13"/>
      <c r="AN1485" s="13"/>
      <c r="AP1485" s="13"/>
    </row>
    <row r="1486" spans="39:42" x14ac:dyDescent="0.25">
      <c r="AM1486" s="13"/>
      <c r="AN1486" s="13"/>
      <c r="AP1486" s="13"/>
    </row>
    <row r="1487" spans="39:42" x14ac:dyDescent="0.25">
      <c r="AM1487" s="13"/>
      <c r="AN1487" s="13"/>
      <c r="AP1487" s="13"/>
    </row>
    <row r="1488" spans="39:42" x14ac:dyDescent="0.25">
      <c r="AM1488" s="13"/>
      <c r="AN1488" s="13"/>
      <c r="AP1488" s="13"/>
    </row>
    <row r="1489" spans="39:42" x14ac:dyDescent="0.25">
      <c r="AM1489" s="13"/>
      <c r="AN1489" s="13"/>
      <c r="AP1489" s="13"/>
    </row>
    <row r="1490" spans="39:42" x14ac:dyDescent="0.25">
      <c r="AM1490" s="13"/>
      <c r="AN1490" s="13"/>
      <c r="AP1490" s="13"/>
    </row>
    <row r="1491" spans="39:42" x14ac:dyDescent="0.25">
      <c r="AM1491" s="13"/>
      <c r="AN1491" s="13"/>
      <c r="AP1491" s="13"/>
    </row>
    <row r="1492" spans="39:42" x14ac:dyDescent="0.25">
      <c r="AM1492" s="13"/>
      <c r="AN1492" s="13"/>
      <c r="AP1492" s="13"/>
    </row>
    <row r="1493" spans="39:42" x14ac:dyDescent="0.25">
      <c r="AM1493" s="13"/>
      <c r="AN1493" s="13"/>
      <c r="AP1493" s="13"/>
    </row>
    <row r="1494" spans="39:42" x14ac:dyDescent="0.25">
      <c r="AM1494" s="13"/>
      <c r="AN1494" s="13"/>
      <c r="AP1494" s="13"/>
    </row>
    <row r="1495" spans="39:42" x14ac:dyDescent="0.25">
      <c r="AM1495" s="13"/>
      <c r="AN1495" s="13"/>
      <c r="AP1495" s="13"/>
    </row>
    <row r="1496" spans="39:42" x14ac:dyDescent="0.25">
      <c r="AM1496" s="13"/>
      <c r="AN1496" s="13"/>
      <c r="AP1496" s="13"/>
    </row>
    <row r="1497" spans="39:42" x14ac:dyDescent="0.25">
      <c r="AM1497" s="13"/>
      <c r="AN1497" s="13"/>
      <c r="AP1497" s="13"/>
    </row>
    <row r="1498" spans="39:42" x14ac:dyDescent="0.25">
      <c r="AM1498" s="13"/>
      <c r="AN1498" s="13"/>
      <c r="AP1498" s="13"/>
    </row>
    <row r="1499" spans="39:42" x14ac:dyDescent="0.25">
      <c r="AM1499" s="13"/>
      <c r="AN1499" s="13"/>
      <c r="AP1499" s="13"/>
    </row>
    <row r="1500" spans="39:42" x14ac:dyDescent="0.25">
      <c r="AM1500" s="13"/>
      <c r="AN1500" s="13"/>
      <c r="AP1500" s="13"/>
    </row>
    <row r="1501" spans="39:42" x14ac:dyDescent="0.25">
      <c r="AM1501" s="13"/>
      <c r="AN1501" s="13"/>
      <c r="AP1501" s="13"/>
    </row>
    <row r="1502" spans="39:42" x14ac:dyDescent="0.25">
      <c r="AM1502" s="13"/>
      <c r="AN1502" s="13"/>
      <c r="AP1502" s="13"/>
    </row>
    <row r="1503" spans="39:42" x14ac:dyDescent="0.25">
      <c r="AM1503" s="13"/>
      <c r="AN1503" s="13"/>
      <c r="AP1503" s="13"/>
    </row>
    <row r="1504" spans="39:42" x14ac:dyDescent="0.25">
      <c r="AM1504" s="13"/>
      <c r="AN1504" s="13"/>
      <c r="AP1504" s="13"/>
    </row>
    <row r="1505" spans="39:42" x14ac:dyDescent="0.25">
      <c r="AM1505" s="13"/>
      <c r="AN1505" s="13"/>
      <c r="AP1505" s="13"/>
    </row>
    <row r="1506" spans="39:42" x14ac:dyDescent="0.25">
      <c r="AM1506" s="13"/>
      <c r="AN1506" s="13"/>
      <c r="AP1506" s="13"/>
    </row>
    <row r="1507" spans="39:42" x14ac:dyDescent="0.25">
      <c r="AM1507" s="13"/>
      <c r="AN1507" s="13"/>
      <c r="AP1507" s="13"/>
    </row>
    <row r="1508" spans="39:42" x14ac:dyDescent="0.25">
      <c r="AM1508" s="13"/>
      <c r="AN1508" s="13"/>
      <c r="AP1508" s="13"/>
    </row>
    <row r="1509" spans="39:42" x14ac:dyDescent="0.25">
      <c r="AM1509" s="13"/>
      <c r="AN1509" s="13"/>
      <c r="AP1509" s="13"/>
    </row>
    <row r="1510" spans="39:42" x14ac:dyDescent="0.25">
      <c r="AM1510" s="13"/>
      <c r="AN1510" s="13"/>
      <c r="AP1510" s="13"/>
    </row>
    <row r="1511" spans="39:42" x14ac:dyDescent="0.25">
      <c r="AM1511" s="13"/>
      <c r="AN1511" s="13"/>
      <c r="AP1511" s="13"/>
    </row>
    <row r="1512" spans="39:42" x14ac:dyDescent="0.25">
      <c r="AM1512" s="13"/>
      <c r="AN1512" s="13"/>
      <c r="AP1512" s="13"/>
    </row>
    <row r="1513" spans="39:42" x14ac:dyDescent="0.25">
      <c r="AM1513" s="13"/>
      <c r="AN1513" s="13"/>
      <c r="AP1513" s="13"/>
    </row>
    <row r="1514" spans="39:42" x14ac:dyDescent="0.25">
      <c r="AM1514" s="13"/>
      <c r="AN1514" s="13"/>
      <c r="AP1514" s="13"/>
    </row>
    <row r="1515" spans="39:42" x14ac:dyDescent="0.25">
      <c r="AM1515" s="13"/>
      <c r="AN1515" s="13"/>
      <c r="AP1515" s="13"/>
    </row>
    <row r="1516" spans="39:42" x14ac:dyDescent="0.25">
      <c r="AM1516" s="13"/>
      <c r="AN1516" s="13"/>
      <c r="AP1516" s="13"/>
    </row>
    <row r="1517" spans="39:42" x14ac:dyDescent="0.25">
      <c r="AM1517" s="13"/>
      <c r="AN1517" s="13"/>
      <c r="AP1517" s="13"/>
    </row>
    <row r="1518" spans="39:42" x14ac:dyDescent="0.25">
      <c r="AM1518" s="13"/>
      <c r="AN1518" s="13"/>
      <c r="AP1518" s="13"/>
    </row>
    <row r="1519" spans="39:42" x14ac:dyDescent="0.25">
      <c r="AM1519" s="13"/>
      <c r="AN1519" s="13"/>
      <c r="AP1519" s="13"/>
    </row>
    <row r="1520" spans="39:42" x14ac:dyDescent="0.25">
      <c r="AM1520" s="13"/>
      <c r="AN1520" s="13"/>
      <c r="AP1520" s="13"/>
    </row>
    <row r="1521" spans="39:42" x14ac:dyDescent="0.25">
      <c r="AM1521" s="13"/>
      <c r="AN1521" s="13"/>
      <c r="AP1521" s="13"/>
    </row>
    <row r="1522" spans="39:42" x14ac:dyDescent="0.25">
      <c r="AM1522" s="13"/>
      <c r="AN1522" s="13"/>
      <c r="AP1522" s="13"/>
    </row>
    <row r="1523" spans="39:42" x14ac:dyDescent="0.25">
      <c r="AM1523" s="13"/>
      <c r="AN1523" s="13"/>
      <c r="AP1523" s="13"/>
    </row>
    <row r="1524" spans="39:42" x14ac:dyDescent="0.25">
      <c r="AM1524" s="13"/>
      <c r="AN1524" s="13"/>
      <c r="AP1524" s="13"/>
    </row>
    <row r="1525" spans="39:42" x14ac:dyDescent="0.25">
      <c r="AM1525" s="13"/>
      <c r="AN1525" s="13"/>
      <c r="AP1525" s="13"/>
    </row>
    <row r="1526" spans="39:42" x14ac:dyDescent="0.25">
      <c r="AM1526" s="13"/>
      <c r="AN1526" s="13"/>
      <c r="AP1526" s="13"/>
    </row>
    <row r="1527" spans="39:42" x14ac:dyDescent="0.25">
      <c r="AM1527" s="13"/>
      <c r="AN1527" s="13"/>
      <c r="AP1527" s="13"/>
    </row>
    <row r="1528" spans="39:42" x14ac:dyDescent="0.25">
      <c r="AM1528" s="13"/>
      <c r="AN1528" s="13"/>
      <c r="AP1528" s="13"/>
    </row>
    <row r="1529" spans="39:42" x14ac:dyDescent="0.25">
      <c r="AM1529" s="13"/>
      <c r="AN1529" s="13"/>
      <c r="AP1529" s="13"/>
    </row>
    <row r="1530" spans="39:42" x14ac:dyDescent="0.25">
      <c r="AM1530" s="13"/>
      <c r="AN1530" s="13"/>
      <c r="AP1530" s="13"/>
    </row>
    <row r="1531" spans="39:42" x14ac:dyDescent="0.25">
      <c r="AM1531" s="13"/>
      <c r="AN1531" s="13"/>
      <c r="AP1531" s="13"/>
    </row>
    <row r="1532" spans="39:42" x14ac:dyDescent="0.25">
      <c r="AM1532" s="13"/>
      <c r="AN1532" s="13"/>
      <c r="AP1532" s="13"/>
    </row>
    <row r="1533" spans="39:42" x14ac:dyDescent="0.25">
      <c r="AM1533" s="13"/>
      <c r="AN1533" s="13"/>
      <c r="AP1533" s="13"/>
    </row>
    <row r="1534" spans="39:42" x14ac:dyDescent="0.25">
      <c r="AM1534" s="13"/>
      <c r="AN1534" s="13"/>
      <c r="AP1534" s="13"/>
    </row>
    <row r="1535" spans="39:42" x14ac:dyDescent="0.25">
      <c r="AM1535" s="13"/>
      <c r="AN1535" s="13"/>
      <c r="AP1535" s="13"/>
    </row>
    <row r="1536" spans="39:42" x14ac:dyDescent="0.25">
      <c r="AM1536" s="13"/>
      <c r="AN1536" s="13"/>
      <c r="AP1536" s="13"/>
    </row>
    <row r="1537" spans="39:42" x14ac:dyDescent="0.25">
      <c r="AM1537" s="13"/>
      <c r="AN1537" s="13"/>
      <c r="AP1537" s="13"/>
    </row>
    <row r="1538" spans="39:42" x14ac:dyDescent="0.25">
      <c r="AM1538" s="13"/>
      <c r="AN1538" s="13"/>
      <c r="AP1538" s="13"/>
    </row>
    <row r="1539" spans="39:42" x14ac:dyDescent="0.25">
      <c r="AM1539" s="13"/>
      <c r="AN1539" s="13"/>
      <c r="AP1539" s="13"/>
    </row>
    <row r="1540" spans="39:42" x14ac:dyDescent="0.25">
      <c r="AM1540" s="13"/>
      <c r="AN1540" s="13"/>
      <c r="AP1540" s="13"/>
    </row>
    <row r="1541" spans="39:42" x14ac:dyDescent="0.25">
      <c r="AM1541" s="13"/>
      <c r="AN1541" s="13"/>
      <c r="AP1541" s="13"/>
    </row>
    <row r="1542" spans="39:42" x14ac:dyDescent="0.25">
      <c r="AM1542" s="13"/>
      <c r="AN1542" s="13"/>
      <c r="AP1542" s="13"/>
    </row>
    <row r="1543" spans="39:42" x14ac:dyDescent="0.25">
      <c r="AM1543" s="13"/>
      <c r="AN1543" s="13"/>
      <c r="AP1543" s="13"/>
    </row>
    <row r="1544" spans="39:42" x14ac:dyDescent="0.25">
      <c r="AM1544" s="13"/>
      <c r="AN1544" s="13"/>
      <c r="AP1544" s="13"/>
    </row>
    <row r="1545" spans="39:42" x14ac:dyDescent="0.25">
      <c r="AM1545" s="13"/>
      <c r="AN1545" s="13"/>
      <c r="AP1545" s="13"/>
    </row>
    <row r="1546" spans="39:42" x14ac:dyDescent="0.25">
      <c r="AM1546" s="13"/>
      <c r="AN1546" s="13"/>
      <c r="AP1546" s="13"/>
    </row>
    <row r="1547" spans="39:42" x14ac:dyDescent="0.25">
      <c r="AM1547" s="13"/>
      <c r="AN1547" s="13"/>
      <c r="AP1547" s="13"/>
    </row>
    <row r="1548" spans="39:42" x14ac:dyDescent="0.25">
      <c r="AM1548" s="13"/>
      <c r="AN1548" s="13"/>
      <c r="AP1548" s="13"/>
    </row>
    <row r="1549" spans="39:42" x14ac:dyDescent="0.25">
      <c r="AM1549" s="13"/>
      <c r="AN1549" s="13"/>
      <c r="AP1549" s="13"/>
    </row>
    <row r="1550" spans="39:42" x14ac:dyDescent="0.25">
      <c r="AM1550" s="13"/>
      <c r="AN1550" s="13"/>
      <c r="AP1550" s="13"/>
    </row>
    <row r="1551" spans="39:42" x14ac:dyDescent="0.25">
      <c r="AM1551" s="13"/>
      <c r="AN1551" s="13"/>
      <c r="AP1551" s="13"/>
    </row>
    <row r="1552" spans="39:42" x14ac:dyDescent="0.25">
      <c r="AM1552" s="13"/>
      <c r="AN1552" s="13"/>
      <c r="AP1552" s="13"/>
    </row>
    <row r="1553" spans="39:42" x14ac:dyDescent="0.25">
      <c r="AM1553" s="13"/>
      <c r="AN1553" s="13"/>
      <c r="AP1553" s="13"/>
    </row>
    <row r="1554" spans="39:42" x14ac:dyDescent="0.25">
      <c r="AM1554" s="13"/>
      <c r="AN1554" s="13"/>
      <c r="AP1554" s="13"/>
    </row>
    <row r="1555" spans="39:42" x14ac:dyDescent="0.25">
      <c r="AM1555" s="13"/>
      <c r="AN1555" s="13"/>
      <c r="AP1555" s="13"/>
    </row>
    <row r="1556" spans="39:42" x14ac:dyDescent="0.25">
      <c r="AM1556" s="13"/>
      <c r="AN1556" s="13"/>
      <c r="AP1556" s="13"/>
    </row>
    <row r="1557" spans="39:42" x14ac:dyDescent="0.25">
      <c r="AM1557" s="13"/>
      <c r="AN1557" s="13"/>
      <c r="AP1557" s="13"/>
    </row>
    <row r="1558" spans="39:42" x14ac:dyDescent="0.25">
      <c r="AM1558" s="13"/>
      <c r="AN1558" s="13"/>
      <c r="AP1558" s="13"/>
    </row>
    <row r="1559" spans="39:42" x14ac:dyDescent="0.25">
      <c r="AM1559" s="13"/>
      <c r="AN1559" s="13"/>
      <c r="AP1559" s="13"/>
    </row>
    <row r="1560" spans="39:42" x14ac:dyDescent="0.25">
      <c r="AM1560" s="13"/>
      <c r="AN1560" s="13"/>
      <c r="AP1560" s="13"/>
    </row>
    <row r="1561" spans="39:42" x14ac:dyDescent="0.25">
      <c r="AM1561" s="13"/>
      <c r="AN1561" s="13"/>
      <c r="AP1561" s="13"/>
    </row>
    <row r="1562" spans="39:42" x14ac:dyDescent="0.25">
      <c r="AM1562" s="13"/>
      <c r="AN1562" s="13"/>
      <c r="AP1562" s="13"/>
    </row>
    <row r="1563" spans="39:42" x14ac:dyDescent="0.25">
      <c r="AM1563" s="13"/>
      <c r="AN1563" s="13"/>
      <c r="AP1563" s="13"/>
    </row>
    <row r="1564" spans="39:42" x14ac:dyDescent="0.25">
      <c r="AM1564" s="13"/>
      <c r="AN1564" s="13"/>
      <c r="AP1564" s="13"/>
    </row>
    <row r="1565" spans="39:42" x14ac:dyDescent="0.25">
      <c r="AM1565" s="13"/>
      <c r="AN1565" s="13"/>
      <c r="AP1565" s="13"/>
    </row>
    <row r="1566" spans="39:42" x14ac:dyDescent="0.25">
      <c r="AM1566" s="13"/>
      <c r="AN1566" s="13"/>
      <c r="AP1566" s="13"/>
    </row>
    <row r="1567" spans="39:42" x14ac:dyDescent="0.25">
      <c r="AM1567" s="13"/>
      <c r="AN1567" s="13"/>
      <c r="AP1567" s="13"/>
    </row>
    <row r="1568" spans="39:42" x14ac:dyDescent="0.25">
      <c r="AM1568" s="13"/>
      <c r="AN1568" s="13"/>
      <c r="AP1568" s="13"/>
    </row>
    <row r="1569" spans="39:42" x14ac:dyDescent="0.25">
      <c r="AM1569" s="13"/>
      <c r="AN1569" s="13"/>
      <c r="AP1569" s="13"/>
    </row>
    <row r="1570" spans="39:42" x14ac:dyDescent="0.25">
      <c r="AM1570" s="13"/>
      <c r="AN1570" s="13"/>
      <c r="AP1570" s="13"/>
    </row>
    <row r="1571" spans="39:42" x14ac:dyDescent="0.25">
      <c r="AM1571" s="13"/>
      <c r="AN1571" s="13"/>
      <c r="AP1571" s="13"/>
    </row>
    <row r="1572" spans="39:42" x14ac:dyDescent="0.25">
      <c r="AM1572" s="13"/>
      <c r="AN1572" s="13"/>
      <c r="AP1572" s="13"/>
    </row>
    <row r="1573" spans="39:42" x14ac:dyDescent="0.25">
      <c r="AM1573" s="13"/>
      <c r="AN1573" s="13"/>
      <c r="AP1573" s="13"/>
    </row>
    <row r="1574" spans="39:42" x14ac:dyDescent="0.25">
      <c r="AM1574" s="13"/>
      <c r="AN1574" s="13"/>
      <c r="AP1574" s="13"/>
    </row>
    <row r="1575" spans="39:42" x14ac:dyDescent="0.25">
      <c r="AM1575" s="13"/>
      <c r="AN1575" s="13"/>
      <c r="AP1575" s="13"/>
    </row>
    <row r="1576" spans="39:42" x14ac:dyDescent="0.25">
      <c r="AM1576" s="13"/>
      <c r="AN1576" s="13"/>
      <c r="AP1576" s="13"/>
    </row>
    <row r="1577" spans="39:42" x14ac:dyDescent="0.25">
      <c r="AM1577" s="13"/>
      <c r="AN1577" s="13"/>
      <c r="AP1577" s="13"/>
    </row>
    <row r="1578" spans="39:42" x14ac:dyDescent="0.25">
      <c r="AM1578" s="13"/>
      <c r="AN1578" s="13"/>
      <c r="AP1578" s="13"/>
    </row>
    <row r="1579" spans="39:42" x14ac:dyDescent="0.25">
      <c r="AM1579" s="13"/>
      <c r="AN1579" s="13"/>
      <c r="AP1579" s="13"/>
    </row>
    <row r="1580" spans="39:42" x14ac:dyDescent="0.25">
      <c r="AM1580" s="13"/>
      <c r="AN1580" s="13"/>
      <c r="AP1580" s="13"/>
    </row>
    <row r="1581" spans="39:42" x14ac:dyDescent="0.25">
      <c r="AM1581" s="13"/>
      <c r="AN1581" s="13"/>
      <c r="AP1581" s="13"/>
    </row>
    <row r="1582" spans="39:42" x14ac:dyDescent="0.25">
      <c r="AM1582" s="13"/>
      <c r="AN1582" s="13"/>
      <c r="AP1582" s="13"/>
    </row>
    <row r="1583" spans="39:42" x14ac:dyDescent="0.25">
      <c r="AM1583" s="13"/>
      <c r="AN1583" s="13"/>
      <c r="AP1583" s="13"/>
    </row>
    <row r="1584" spans="39:42" x14ac:dyDescent="0.25">
      <c r="AM1584" s="13"/>
      <c r="AN1584" s="13"/>
      <c r="AP1584" s="13"/>
    </row>
    <row r="1585" spans="39:42" x14ac:dyDescent="0.25">
      <c r="AM1585" s="13"/>
      <c r="AN1585" s="13"/>
      <c r="AP1585" s="13"/>
    </row>
    <row r="1586" spans="39:42" x14ac:dyDescent="0.25">
      <c r="AM1586" s="13"/>
      <c r="AN1586" s="13"/>
      <c r="AP1586" s="13"/>
    </row>
    <row r="1587" spans="39:42" x14ac:dyDescent="0.25">
      <c r="AM1587" s="13"/>
      <c r="AN1587" s="13"/>
      <c r="AP1587" s="13"/>
    </row>
    <row r="1588" spans="39:42" x14ac:dyDescent="0.25">
      <c r="AM1588" s="13"/>
      <c r="AN1588" s="13"/>
      <c r="AP1588" s="13"/>
    </row>
    <row r="1589" spans="39:42" x14ac:dyDescent="0.25">
      <c r="AM1589" s="13"/>
      <c r="AN1589" s="13"/>
      <c r="AP1589" s="13"/>
    </row>
    <row r="1590" spans="39:42" x14ac:dyDescent="0.25">
      <c r="AM1590" s="13"/>
      <c r="AN1590" s="13"/>
      <c r="AP1590" s="13"/>
    </row>
    <row r="1591" spans="39:42" x14ac:dyDescent="0.25">
      <c r="AM1591" s="13"/>
      <c r="AN1591" s="13"/>
      <c r="AP1591" s="13"/>
    </row>
    <row r="1592" spans="39:42" x14ac:dyDescent="0.25">
      <c r="AM1592" s="13"/>
      <c r="AN1592" s="13"/>
      <c r="AP1592" s="13"/>
    </row>
    <row r="1593" spans="39:42" x14ac:dyDescent="0.25">
      <c r="AM1593" s="13"/>
      <c r="AN1593" s="13"/>
      <c r="AP1593" s="13"/>
    </row>
    <row r="1594" spans="39:42" x14ac:dyDescent="0.25">
      <c r="AM1594" s="13"/>
      <c r="AN1594" s="13"/>
      <c r="AP1594" s="13"/>
    </row>
    <row r="1595" spans="39:42" x14ac:dyDescent="0.25">
      <c r="AM1595" s="13"/>
      <c r="AN1595" s="13"/>
      <c r="AP1595" s="13"/>
    </row>
    <row r="1596" spans="39:42" x14ac:dyDescent="0.25">
      <c r="AM1596" s="13"/>
      <c r="AN1596" s="13"/>
      <c r="AP1596" s="13"/>
    </row>
    <row r="1597" spans="39:42" x14ac:dyDescent="0.25">
      <c r="AM1597" s="13"/>
      <c r="AN1597" s="13"/>
      <c r="AP1597" s="13"/>
    </row>
    <row r="1598" spans="39:42" x14ac:dyDescent="0.25">
      <c r="AM1598" s="13"/>
      <c r="AN1598" s="13"/>
      <c r="AP1598" s="13"/>
    </row>
    <row r="1599" spans="39:42" x14ac:dyDescent="0.25">
      <c r="AM1599" s="13"/>
      <c r="AN1599" s="13"/>
      <c r="AP1599" s="13"/>
    </row>
    <row r="1600" spans="39:42" x14ac:dyDescent="0.25">
      <c r="AM1600" s="13"/>
      <c r="AN1600" s="13"/>
      <c r="AP1600" s="13"/>
    </row>
    <row r="1601" spans="39:42" x14ac:dyDescent="0.25">
      <c r="AM1601" s="13"/>
      <c r="AN1601" s="13"/>
      <c r="AP1601" s="13"/>
    </row>
    <row r="1602" spans="39:42" x14ac:dyDescent="0.25">
      <c r="AM1602" s="13"/>
      <c r="AN1602" s="13"/>
      <c r="AP1602" s="13"/>
    </row>
    <row r="1603" spans="39:42" x14ac:dyDescent="0.25">
      <c r="AM1603" s="13"/>
      <c r="AN1603" s="13"/>
      <c r="AP1603" s="13"/>
    </row>
    <row r="1604" spans="39:42" x14ac:dyDescent="0.25">
      <c r="AM1604" s="13"/>
      <c r="AN1604" s="13"/>
      <c r="AP1604" s="13"/>
    </row>
    <row r="1605" spans="39:42" x14ac:dyDescent="0.25">
      <c r="AM1605" s="13"/>
      <c r="AN1605" s="13"/>
      <c r="AP1605" s="13"/>
    </row>
    <row r="1606" spans="39:42" x14ac:dyDescent="0.25">
      <c r="AM1606" s="13"/>
      <c r="AN1606" s="13"/>
      <c r="AP1606" s="13"/>
    </row>
    <row r="1607" spans="39:42" x14ac:dyDescent="0.25">
      <c r="AM1607" s="13"/>
      <c r="AN1607" s="13"/>
      <c r="AP1607" s="13"/>
    </row>
    <row r="1608" spans="39:42" x14ac:dyDescent="0.25">
      <c r="AM1608" s="13"/>
      <c r="AN1608" s="13"/>
      <c r="AP1608" s="13"/>
    </row>
    <row r="1609" spans="39:42" x14ac:dyDescent="0.25">
      <c r="AM1609" s="13"/>
      <c r="AN1609" s="13"/>
      <c r="AP1609" s="13"/>
    </row>
    <row r="1610" spans="39:42" x14ac:dyDescent="0.25">
      <c r="AM1610" s="13"/>
      <c r="AN1610" s="13"/>
      <c r="AP1610" s="13"/>
    </row>
    <row r="1611" spans="39:42" x14ac:dyDescent="0.25">
      <c r="AM1611" s="13"/>
      <c r="AN1611" s="13"/>
      <c r="AP1611" s="13"/>
    </row>
    <row r="1612" spans="39:42" x14ac:dyDescent="0.25">
      <c r="AM1612" s="13"/>
      <c r="AN1612" s="13"/>
      <c r="AP1612" s="13"/>
    </row>
    <row r="1613" spans="39:42" x14ac:dyDescent="0.25">
      <c r="AM1613" s="13"/>
      <c r="AN1613" s="13"/>
      <c r="AP1613" s="13"/>
    </row>
    <row r="1614" spans="39:42" x14ac:dyDescent="0.25">
      <c r="AM1614" s="13"/>
      <c r="AN1614" s="13"/>
      <c r="AP1614" s="13"/>
    </row>
    <row r="1615" spans="39:42" x14ac:dyDescent="0.25">
      <c r="AM1615" s="13"/>
      <c r="AN1615" s="13"/>
      <c r="AP1615" s="13"/>
    </row>
    <row r="1616" spans="39:42" x14ac:dyDescent="0.25">
      <c r="AM1616" s="13"/>
      <c r="AN1616" s="13"/>
      <c r="AP1616" s="13"/>
    </row>
    <row r="1617" spans="39:42" x14ac:dyDescent="0.25">
      <c r="AM1617" s="13"/>
      <c r="AN1617" s="13"/>
      <c r="AP1617" s="13"/>
    </row>
    <row r="1618" spans="39:42" x14ac:dyDescent="0.25">
      <c r="AM1618" s="13"/>
      <c r="AN1618" s="13"/>
      <c r="AP1618" s="13"/>
    </row>
    <row r="1619" spans="39:42" x14ac:dyDescent="0.25">
      <c r="AM1619" s="13"/>
      <c r="AN1619" s="13"/>
      <c r="AP1619" s="13"/>
    </row>
    <row r="1620" spans="39:42" x14ac:dyDescent="0.25">
      <c r="AM1620" s="13"/>
      <c r="AN1620" s="13"/>
      <c r="AP1620" s="13"/>
    </row>
    <row r="1621" spans="39:42" x14ac:dyDescent="0.25">
      <c r="AM1621" s="13"/>
      <c r="AN1621" s="13"/>
      <c r="AP1621" s="13"/>
    </row>
    <row r="1622" spans="39:42" x14ac:dyDescent="0.25">
      <c r="AM1622" s="13"/>
      <c r="AN1622" s="13"/>
      <c r="AP1622" s="13"/>
    </row>
    <row r="1623" spans="39:42" x14ac:dyDescent="0.25">
      <c r="AM1623" s="13"/>
      <c r="AN1623" s="13"/>
      <c r="AP1623" s="13"/>
    </row>
    <row r="1624" spans="39:42" x14ac:dyDescent="0.25">
      <c r="AM1624" s="13"/>
      <c r="AN1624" s="13"/>
      <c r="AP1624" s="13"/>
    </row>
    <row r="1625" spans="39:42" x14ac:dyDescent="0.25">
      <c r="AM1625" s="13"/>
      <c r="AN1625" s="13"/>
      <c r="AP1625" s="13"/>
    </row>
    <row r="1626" spans="39:42" x14ac:dyDescent="0.25">
      <c r="AM1626" s="13"/>
      <c r="AN1626" s="13"/>
      <c r="AP1626" s="13"/>
    </row>
    <row r="1627" spans="39:42" x14ac:dyDescent="0.25">
      <c r="AM1627" s="13"/>
      <c r="AN1627" s="13"/>
      <c r="AP1627" s="13"/>
    </row>
    <row r="1628" spans="39:42" x14ac:dyDescent="0.25">
      <c r="AM1628" s="13"/>
      <c r="AN1628" s="13"/>
      <c r="AP1628" s="13"/>
    </row>
    <row r="1629" spans="39:42" x14ac:dyDescent="0.25">
      <c r="AM1629" s="13"/>
      <c r="AN1629" s="13"/>
      <c r="AP1629" s="13"/>
    </row>
    <row r="1630" spans="39:42" x14ac:dyDescent="0.25">
      <c r="AM1630" s="13"/>
      <c r="AN1630" s="13"/>
      <c r="AP1630" s="13"/>
    </row>
    <row r="1631" spans="39:42" x14ac:dyDescent="0.25">
      <c r="AM1631" s="13"/>
      <c r="AN1631" s="13"/>
      <c r="AP1631" s="13"/>
    </row>
    <row r="1632" spans="39:42" x14ac:dyDescent="0.25">
      <c r="AM1632" s="13"/>
      <c r="AN1632" s="13"/>
      <c r="AP1632" s="13"/>
    </row>
    <row r="1633" spans="39:42" x14ac:dyDescent="0.25">
      <c r="AM1633" s="13"/>
      <c r="AN1633" s="13"/>
      <c r="AP1633" s="13"/>
    </row>
    <row r="1634" spans="39:42" x14ac:dyDescent="0.25">
      <c r="AM1634" s="13"/>
      <c r="AN1634" s="13"/>
      <c r="AP1634" s="13"/>
    </row>
    <row r="1635" spans="39:42" x14ac:dyDescent="0.25">
      <c r="AM1635" s="13"/>
      <c r="AN1635" s="13"/>
      <c r="AP1635" s="13"/>
    </row>
    <row r="1636" spans="39:42" x14ac:dyDescent="0.25">
      <c r="AM1636" s="13"/>
      <c r="AN1636" s="13"/>
      <c r="AP1636" s="13"/>
    </row>
    <row r="1637" spans="39:42" x14ac:dyDescent="0.25">
      <c r="AM1637" s="13"/>
      <c r="AN1637" s="13"/>
      <c r="AP1637" s="13"/>
    </row>
    <row r="1638" spans="39:42" x14ac:dyDescent="0.25">
      <c r="AM1638" s="13"/>
      <c r="AN1638" s="13"/>
      <c r="AP1638" s="13"/>
    </row>
    <row r="1639" spans="39:42" x14ac:dyDescent="0.25">
      <c r="AM1639" s="13"/>
      <c r="AN1639" s="13"/>
      <c r="AP1639" s="13"/>
    </row>
    <row r="1640" spans="39:42" x14ac:dyDescent="0.25">
      <c r="AM1640" s="13"/>
      <c r="AN1640" s="13"/>
      <c r="AP1640" s="13"/>
    </row>
    <row r="1641" spans="39:42" x14ac:dyDescent="0.25">
      <c r="AM1641" s="13"/>
      <c r="AN1641" s="13"/>
      <c r="AP1641" s="13"/>
    </row>
    <row r="1642" spans="39:42" x14ac:dyDescent="0.25">
      <c r="AM1642" s="13"/>
      <c r="AN1642" s="13"/>
      <c r="AP1642" s="13"/>
    </row>
    <row r="1643" spans="39:42" x14ac:dyDescent="0.25">
      <c r="AM1643" s="13"/>
      <c r="AN1643" s="13"/>
      <c r="AP1643" s="13"/>
    </row>
    <row r="1644" spans="39:42" x14ac:dyDescent="0.25">
      <c r="AM1644" s="13"/>
      <c r="AN1644" s="13"/>
      <c r="AP1644" s="13"/>
    </row>
    <row r="1645" spans="39:42" x14ac:dyDescent="0.25">
      <c r="AM1645" s="13"/>
      <c r="AN1645" s="13"/>
      <c r="AP1645" s="13"/>
    </row>
    <row r="1646" spans="39:42" x14ac:dyDescent="0.25">
      <c r="AM1646" s="13"/>
      <c r="AN1646" s="13"/>
      <c r="AP1646" s="13"/>
    </row>
    <row r="1647" spans="39:42" x14ac:dyDescent="0.25">
      <c r="AM1647" s="13"/>
      <c r="AN1647" s="13"/>
      <c r="AP1647" s="13"/>
    </row>
    <row r="1648" spans="39:42" x14ac:dyDescent="0.25">
      <c r="AM1648" s="13"/>
      <c r="AN1648" s="13"/>
      <c r="AP1648" s="13"/>
    </row>
    <row r="1649" spans="39:42" x14ac:dyDescent="0.25">
      <c r="AM1649" s="13"/>
      <c r="AN1649" s="13"/>
      <c r="AP1649" s="13"/>
    </row>
    <row r="1650" spans="39:42" x14ac:dyDescent="0.25">
      <c r="AM1650" s="13"/>
      <c r="AN1650" s="13"/>
      <c r="AP1650" s="13"/>
    </row>
    <row r="1651" spans="39:42" x14ac:dyDescent="0.25">
      <c r="AM1651" s="13"/>
      <c r="AN1651" s="13"/>
      <c r="AP1651" s="13"/>
    </row>
    <row r="1652" spans="39:42" x14ac:dyDescent="0.25">
      <c r="AM1652" s="13"/>
      <c r="AN1652" s="13"/>
      <c r="AP1652" s="13"/>
    </row>
    <row r="1653" spans="39:42" x14ac:dyDescent="0.25">
      <c r="AM1653" s="13"/>
      <c r="AN1653" s="13"/>
      <c r="AP1653" s="13"/>
    </row>
    <row r="1654" spans="39:42" x14ac:dyDescent="0.25">
      <c r="AM1654" s="13"/>
      <c r="AN1654" s="13"/>
      <c r="AP1654" s="13"/>
    </row>
    <row r="1655" spans="39:42" x14ac:dyDescent="0.25">
      <c r="AM1655" s="13"/>
      <c r="AN1655" s="13"/>
      <c r="AP1655" s="13"/>
    </row>
    <row r="1656" spans="39:42" x14ac:dyDescent="0.25">
      <c r="AM1656" s="13"/>
      <c r="AN1656" s="13"/>
      <c r="AP1656" s="13"/>
    </row>
    <row r="1657" spans="39:42" x14ac:dyDescent="0.25">
      <c r="AM1657" s="13"/>
      <c r="AN1657" s="13"/>
      <c r="AP1657" s="13"/>
    </row>
    <row r="1658" spans="39:42" x14ac:dyDescent="0.25">
      <c r="AM1658" s="13"/>
      <c r="AN1658" s="13"/>
      <c r="AP1658" s="13"/>
    </row>
    <row r="1659" spans="39:42" x14ac:dyDescent="0.25">
      <c r="AM1659" s="13"/>
      <c r="AN1659" s="13"/>
      <c r="AP1659" s="13"/>
    </row>
    <row r="1660" spans="39:42" x14ac:dyDescent="0.25">
      <c r="AM1660" s="13"/>
      <c r="AN1660" s="13"/>
      <c r="AP1660" s="13"/>
    </row>
    <row r="1661" spans="39:42" x14ac:dyDescent="0.25">
      <c r="AM1661" s="13"/>
      <c r="AN1661" s="13"/>
      <c r="AP1661" s="13"/>
    </row>
    <row r="1662" spans="39:42" x14ac:dyDescent="0.25">
      <c r="AM1662" s="13"/>
      <c r="AN1662" s="13"/>
      <c r="AP1662" s="13"/>
    </row>
    <row r="1663" spans="39:42" x14ac:dyDescent="0.25">
      <c r="AM1663" s="13"/>
      <c r="AN1663" s="13"/>
      <c r="AP1663" s="13"/>
    </row>
    <row r="1664" spans="39:42" x14ac:dyDescent="0.25">
      <c r="AM1664" s="13"/>
      <c r="AN1664" s="13"/>
      <c r="AP1664" s="13"/>
    </row>
    <row r="1665" spans="39:42" x14ac:dyDescent="0.25">
      <c r="AM1665" s="13"/>
      <c r="AN1665" s="13"/>
      <c r="AP1665" s="13"/>
    </row>
    <row r="1666" spans="39:42" x14ac:dyDescent="0.25">
      <c r="AM1666" s="13"/>
      <c r="AN1666" s="13"/>
      <c r="AP1666" s="13"/>
    </row>
    <row r="1667" spans="39:42" x14ac:dyDescent="0.25">
      <c r="AM1667" s="13"/>
      <c r="AN1667" s="13"/>
      <c r="AP1667" s="13"/>
    </row>
    <row r="1668" spans="39:42" x14ac:dyDescent="0.25">
      <c r="AM1668" s="13"/>
      <c r="AN1668" s="13"/>
      <c r="AP1668" s="13"/>
    </row>
    <row r="1669" spans="39:42" x14ac:dyDescent="0.25">
      <c r="AM1669" s="13"/>
      <c r="AN1669" s="13"/>
      <c r="AP1669" s="13"/>
    </row>
    <row r="1670" spans="39:42" x14ac:dyDescent="0.25">
      <c r="AM1670" s="13"/>
      <c r="AN1670" s="13"/>
      <c r="AP1670" s="13"/>
    </row>
    <row r="1671" spans="39:42" x14ac:dyDescent="0.25">
      <c r="AM1671" s="13"/>
      <c r="AN1671" s="13"/>
      <c r="AP1671" s="13"/>
    </row>
    <row r="1672" spans="39:42" x14ac:dyDescent="0.25">
      <c r="AM1672" s="13"/>
      <c r="AN1672" s="13"/>
      <c r="AP1672" s="13"/>
    </row>
    <row r="1673" spans="39:42" x14ac:dyDescent="0.25">
      <c r="AM1673" s="13"/>
      <c r="AN1673" s="13"/>
      <c r="AP1673" s="13"/>
    </row>
    <row r="1674" spans="39:42" x14ac:dyDescent="0.25">
      <c r="AM1674" s="13"/>
      <c r="AN1674" s="13"/>
      <c r="AP1674" s="13"/>
    </row>
    <row r="1675" spans="39:42" x14ac:dyDescent="0.25">
      <c r="AM1675" s="13"/>
      <c r="AN1675" s="13"/>
      <c r="AP1675" s="13"/>
    </row>
    <row r="1676" spans="39:42" x14ac:dyDescent="0.25">
      <c r="AM1676" s="13"/>
      <c r="AN1676" s="13"/>
      <c r="AP1676" s="13"/>
    </row>
    <row r="1677" spans="39:42" x14ac:dyDescent="0.25">
      <c r="AM1677" s="13"/>
      <c r="AN1677" s="13"/>
      <c r="AP1677" s="13"/>
    </row>
    <row r="1678" spans="39:42" x14ac:dyDescent="0.25">
      <c r="AM1678" s="13"/>
      <c r="AN1678" s="13"/>
      <c r="AP1678" s="13"/>
    </row>
    <row r="1679" spans="39:42" x14ac:dyDescent="0.25">
      <c r="AM1679" s="13"/>
      <c r="AN1679" s="13"/>
      <c r="AP1679" s="13"/>
    </row>
    <row r="1680" spans="39:42" x14ac:dyDescent="0.25">
      <c r="AM1680" s="13"/>
      <c r="AN1680" s="13"/>
      <c r="AP1680" s="13"/>
    </row>
    <row r="1681" spans="39:42" x14ac:dyDescent="0.25">
      <c r="AM1681" s="13"/>
      <c r="AN1681" s="13"/>
      <c r="AP1681" s="13"/>
    </row>
    <row r="1682" spans="39:42" x14ac:dyDescent="0.25">
      <c r="AM1682" s="13"/>
      <c r="AN1682" s="13"/>
      <c r="AP1682" s="13"/>
    </row>
    <row r="1683" spans="39:42" x14ac:dyDescent="0.25">
      <c r="AM1683" s="13"/>
      <c r="AN1683" s="13"/>
      <c r="AP1683" s="13"/>
    </row>
    <row r="1684" spans="39:42" x14ac:dyDescent="0.25">
      <c r="AM1684" s="13"/>
      <c r="AN1684" s="13"/>
      <c r="AP1684" s="13"/>
    </row>
    <row r="1685" spans="39:42" x14ac:dyDescent="0.25">
      <c r="AM1685" s="13"/>
      <c r="AN1685" s="13"/>
      <c r="AP1685" s="13"/>
    </row>
    <row r="1686" spans="39:42" x14ac:dyDescent="0.25">
      <c r="AM1686" s="13"/>
      <c r="AN1686" s="13"/>
      <c r="AP1686" s="13"/>
    </row>
    <row r="1687" spans="39:42" x14ac:dyDescent="0.25">
      <c r="AM1687" s="13"/>
      <c r="AN1687" s="13"/>
      <c r="AP1687" s="13"/>
    </row>
    <row r="1688" spans="39:42" x14ac:dyDescent="0.25">
      <c r="AM1688" s="13"/>
      <c r="AN1688" s="13"/>
      <c r="AP1688" s="13"/>
    </row>
    <row r="1689" spans="39:42" x14ac:dyDescent="0.25">
      <c r="AM1689" s="13"/>
      <c r="AN1689" s="13"/>
      <c r="AP1689" s="13"/>
    </row>
    <row r="1690" spans="39:42" x14ac:dyDescent="0.25">
      <c r="AM1690" s="13"/>
      <c r="AN1690" s="13"/>
      <c r="AP1690" s="13"/>
    </row>
    <row r="1691" spans="39:42" x14ac:dyDescent="0.25">
      <c r="AM1691" s="13"/>
      <c r="AN1691" s="13"/>
      <c r="AP1691" s="13"/>
    </row>
    <row r="1692" spans="39:42" x14ac:dyDescent="0.25">
      <c r="AM1692" s="13"/>
      <c r="AN1692" s="13"/>
      <c r="AP1692" s="13"/>
    </row>
    <row r="1693" spans="39:42" x14ac:dyDescent="0.25">
      <c r="AM1693" s="13"/>
      <c r="AN1693" s="13"/>
      <c r="AP1693" s="13"/>
    </row>
    <row r="1694" spans="39:42" x14ac:dyDescent="0.25">
      <c r="AM1694" s="13"/>
      <c r="AN1694" s="13"/>
      <c r="AP1694" s="13"/>
    </row>
    <row r="1695" spans="39:42" x14ac:dyDescent="0.25">
      <c r="AM1695" s="13"/>
      <c r="AN1695" s="13"/>
      <c r="AP1695" s="13"/>
    </row>
    <row r="1696" spans="39:42" x14ac:dyDescent="0.25">
      <c r="AM1696" s="13"/>
      <c r="AN1696" s="13"/>
      <c r="AP1696" s="13"/>
    </row>
    <row r="1697" spans="39:42" x14ac:dyDescent="0.25">
      <c r="AM1697" s="13"/>
      <c r="AN1697" s="13"/>
      <c r="AP1697" s="13"/>
    </row>
    <row r="1698" spans="39:42" x14ac:dyDescent="0.25">
      <c r="AM1698" s="13"/>
      <c r="AN1698" s="13"/>
      <c r="AP1698" s="13"/>
    </row>
    <row r="1699" spans="39:42" x14ac:dyDescent="0.25">
      <c r="AM1699" s="13"/>
      <c r="AN1699" s="13"/>
      <c r="AP1699" s="13"/>
    </row>
    <row r="1700" spans="39:42" x14ac:dyDescent="0.25">
      <c r="AM1700" s="13"/>
      <c r="AN1700" s="13"/>
      <c r="AP1700" s="13"/>
    </row>
    <row r="1701" spans="39:42" x14ac:dyDescent="0.25">
      <c r="AM1701" s="13"/>
      <c r="AN1701" s="13"/>
      <c r="AP1701" s="13"/>
    </row>
    <row r="1702" spans="39:42" x14ac:dyDescent="0.25">
      <c r="AM1702" s="13"/>
      <c r="AN1702" s="13"/>
      <c r="AP1702" s="13"/>
    </row>
    <row r="1703" spans="39:42" x14ac:dyDescent="0.25">
      <c r="AM1703" s="13"/>
      <c r="AN1703" s="13"/>
      <c r="AP1703" s="13"/>
    </row>
    <row r="1704" spans="39:42" x14ac:dyDescent="0.25">
      <c r="AM1704" s="13"/>
      <c r="AN1704" s="13"/>
      <c r="AP1704" s="13"/>
    </row>
    <row r="1705" spans="39:42" x14ac:dyDescent="0.25">
      <c r="AM1705" s="13"/>
      <c r="AN1705" s="13"/>
      <c r="AP1705" s="13"/>
    </row>
    <row r="1706" spans="39:42" x14ac:dyDescent="0.25">
      <c r="AM1706" s="13"/>
      <c r="AN1706" s="13"/>
      <c r="AP1706" s="13"/>
    </row>
    <row r="1707" spans="39:42" x14ac:dyDescent="0.25">
      <c r="AM1707" s="13"/>
      <c r="AN1707" s="13"/>
      <c r="AP1707" s="13"/>
    </row>
    <row r="1708" spans="39:42" x14ac:dyDescent="0.25">
      <c r="AM1708" s="13"/>
      <c r="AN1708" s="13"/>
      <c r="AP1708" s="13"/>
    </row>
    <row r="1709" spans="39:42" x14ac:dyDescent="0.25">
      <c r="AM1709" s="13"/>
      <c r="AN1709" s="13"/>
      <c r="AP1709" s="13"/>
    </row>
    <row r="1710" spans="39:42" x14ac:dyDescent="0.25">
      <c r="AM1710" s="13"/>
      <c r="AN1710" s="13"/>
      <c r="AP1710" s="13"/>
    </row>
    <row r="1711" spans="39:42" x14ac:dyDescent="0.25">
      <c r="AM1711" s="13"/>
      <c r="AN1711" s="13"/>
      <c r="AP1711" s="13"/>
    </row>
    <row r="1712" spans="39:42" x14ac:dyDescent="0.25">
      <c r="AM1712" s="13"/>
      <c r="AN1712" s="13"/>
      <c r="AP1712" s="13"/>
    </row>
    <row r="1713" spans="39:42" x14ac:dyDescent="0.25">
      <c r="AM1713" s="13"/>
      <c r="AN1713" s="13"/>
      <c r="AP1713" s="13"/>
    </row>
    <row r="1714" spans="39:42" x14ac:dyDescent="0.25">
      <c r="AM1714" s="13"/>
      <c r="AN1714" s="13"/>
      <c r="AP1714" s="13"/>
    </row>
    <row r="1715" spans="39:42" x14ac:dyDescent="0.25">
      <c r="AM1715" s="13"/>
      <c r="AN1715" s="13"/>
      <c r="AP1715" s="13"/>
    </row>
    <row r="1716" spans="39:42" x14ac:dyDescent="0.25">
      <c r="AM1716" s="13"/>
      <c r="AN1716" s="13"/>
      <c r="AP1716" s="13"/>
    </row>
    <row r="1717" spans="39:42" x14ac:dyDescent="0.25">
      <c r="AM1717" s="13"/>
      <c r="AN1717" s="13"/>
      <c r="AP1717" s="13"/>
    </row>
    <row r="1718" spans="39:42" x14ac:dyDescent="0.25">
      <c r="AM1718" s="13"/>
      <c r="AN1718" s="13"/>
      <c r="AP1718" s="13"/>
    </row>
    <row r="1719" spans="39:42" x14ac:dyDescent="0.25">
      <c r="AM1719" s="13"/>
      <c r="AN1719" s="13"/>
      <c r="AP1719" s="13"/>
    </row>
    <row r="1720" spans="39:42" x14ac:dyDescent="0.25">
      <c r="AM1720" s="13"/>
      <c r="AN1720" s="13"/>
      <c r="AP1720" s="13"/>
    </row>
    <row r="1721" spans="39:42" x14ac:dyDescent="0.25">
      <c r="AM1721" s="13"/>
      <c r="AN1721" s="13"/>
      <c r="AP1721" s="13"/>
    </row>
    <row r="1722" spans="39:42" x14ac:dyDescent="0.25">
      <c r="AM1722" s="13"/>
      <c r="AN1722" s="13"/>
      <c r="AP1722" s="13"/>
    </row>
    <row r="1723" spans="39:42" x14ac:dyDescent="0.25">
      <c r="AM1723" s="13"/>
      <c r="AN1723" s="13"/>
      <c r="AP1723" s="13"/>
    </row>
    <row r="1724" spans="39:42" x14ac:dyDescent="0.25">
      <c r="AM1724" s="13"/>
      <c r="AN1724" s="13"/>
      <c r="AP1724" s="13"/>
    </row>
    <row r="1725" spans="39:42" x14ac:dyDescent="0.25">
      <c r="AM1725" s="13"/>
      <c r="AN1725" s="13"/>
      <c r="AP1725" s="13"/>
    </row>
    <row r="1726" spans="39:42" x14ac:dyDescent="0.25">
      <c r="AM1726" s="13"/>
      <c r="AN1726" s="13"/>
      <c r="AP1726" s="13"/>
    </row>
    <row r="1727" spans="39:42" x14ac:dyDescent="0.25">
      <c r="AM1727" s="13"/>
      <c r="AN1727" s="13"/>
      <c r="AP1727" s="13"/>
    </row>
    <row r="1728" spans="39:42" x14ac:dyDescent="0.25">
      <c r="AM1728" s="13"/>
      <c r="AN1728" s="13"/>
      <c r="AP1728" s="13"/>
    </row>
    <row r="1729" spans="39:42" x14ac:dyDescent="0.25">
      <c r="AM1729" s="13"/>
      <c r="AN1729" s="13"/>
      <c r="AP1729" s="13"/>
    </row>
    <row r="1730" spans="39:42" x14ac:dyDescent="0.25">
      <c r="AM1730" s="13"/>
      <c r="AN1730" s="13"/>
      <c r="AP1730" s="13"/>
    </row>
    <row r="1731" spans="39:42" x14ac:dyDescent="0.25">
      <c r="AM1731" s="13"/>
      <c r="AN1731" s="13"/>
      <c r="AP1731" s="13"/>
    </row>
    <row r="1732" spans="39:42" x14ac:dyDescent="0.25">
      <c r="AM1732" s="13"/>
      <c r="AN1732" s="13"/>
      <c r="AP1732" s="13"/>
    </row>
    <row r="1733" spans="39:42" x14ac:dyDescent="0.25">
      <c r="AM1733" s="13"/>
      <c r="AN1733" s="13"/>
      <c r="AP1733" s="13"/>
    </row>
    <row r="1734" spans="39:42" x14ac:dyDescent="0.25">
      <c r="AM1734" s="13"/>
      <c r="AN1734" s="13"/>
      <c r="AP1734" s="13"/>
    </row>
    <row r="1735" spans="39:42" x14ac:dyDescent="0.25">
      <c r="AM1735" s="13"/>
      <c r="AN1735" s="13"/>
      <c r="AP1735" s="13"/>
    </row>
    <row r="1736" spans="39:42" x14ac:dyDescent="0.25">
      <c r="AM1736" s="13"/>
      <c r="AN1736" s="13"/>
      <c r="AP1736" s="13"/>
    </row>
    <row r="1737" spans="39:42" x14ac:dyDescent="0.25">
      <c r="AM1737" s="13"/>
      <c r="AN1737" s="13"/>
      <c r="AP1737" s="13"/>
    </row>
    <row r="1738" spans="39:42" x14ac:dyDescent="0.25">
      <c r="AM1738" s="13"/>
      <c r="AN1738" s="13"/>
      <c r="AP1738" s="13"/>
    </row>
    <row r="1739" spans="39:42" x14ac:dyDescent="0.25">
      <c r="AM1739" s="13"/>
      <c r="AN1739" s="13"/>
      <c r="AP1739" s="13"/>
    </row>
    <row r="1740" spans="39:42" x14ac:dyDescent="0.25">
      <c r="AM1740" s="13"/>
      <c r="AN1740" s="13"/>
      <c r="AP1740" s="13"/>
    </row>
    <row r="1741" spans="39:42" x14ac:dyDescent="0.25">
      <c r="AM1741" s="13"/>
      <c r="AN1741" s="13"/>
      <c r="AP1741" s="13"/>
    </row>
    <row r="1742" spans="39:42" x14ac:dyDescent="0.25">
      <c r="AM1742" s="13"/>
      <c r="AN1742" s="13"/>
      <c r="AP1742" s="13"/>
    </row>
    <row r="1743" spans="39:42" x14ac:dyDescent="0.25">
      <c r="AM1743" s="13"/>
      <c r="AN1743" s="13"/>
      <c r="AP1743" s="13"/>
    </row>
    <row r="1744" spans="39:42" x14ac:dyDescent="0.25">
      <c r="AM1744" s="13"/>
      <c r="AN1744" s="13"/>
      <c r="AP1744" s="13"/>
    </row>
    <row r="1745" spans="39:42" x14ac:dyDescent="0.25">
      <c r="AM1745" s="13"/>
      <c r="AN1745" s="13"/>
      <c r="AP1745" s="13"/>
    </row>
    <row r="1746" spans="39:42" x14ac:dyDescent="0.25">
      <c r="AM1746" s="13"/>
      <c r="AN1746" s="13"/>
      <c r="AP1746" s="13"/>
    </row>
    <row r="1747" spans="39:42" x14ac:dyDescent="0.25">
      <c r="AM1747" s="13"/>
      <c r="AN1747" s="13"/>
      <c r="AP1747" s="13"/>
    </row>
    <row r="1748" spans="39:42" x14ac:dyDescent="0.25">
      <c r="AM1748" s="13"/>
      <c r="AN1748" s="13"/>
      <c r="AP1748" s="13"/>
    </row>
    <row r="1749" spans="39:42" x14ac:dyDescent="0.25">
      <c r="AM1749" s="13"/>
      <c r="AN1749" s="13"/>
      <c r="AP1749" s="13"/>
    </row>
    <row r="1750" spans="39:42" x14ac:dyDescent="0.25">
      <c r="AM1750" s="13"/>
      <c r="AN1750" s="13"/>
      <c r="AP1750" s="13"/>
    </row>
    <row r="1751" spans="39:42" x14ac:dyDescent="0.25">
      <c r="AM1751" s="13"/>
      <c r="AN1751" s="13"/>
      <c r="AP1751" s="13"/>
    </row>
    <row r="1752" spans="39:42" x14ac:dyDescent="0.25">
      <c r="AM1752" s="13"/>
      <c r="AN1752" s="13"/>
      <c r="AP1752" s="13"/>
    </row>
    <row r="1753" spans="39:42" x14ac:dyDescent="0.25">
      <c r="AM1753" s="13"/>
      <c r="AN1753" s="13"/>
      <c r="AP1753" s="13"/>
    </row>
    <row r="1754" spans="39:42" x14ac:dyDescent="0.25">
      <c r="AM1754" s="13"/>
      <c r="AN1754" s="13"/>
      <c r="AP1754" s="13"/>
    </row>
    <row r="1755" spans="39:42" x14ac:dyDescent="0.25">
      <c r="AM1755" s="13"/>
      <c r="AN1755" s="13"/>
      <c r="AP1755" s="13"/>
    </row>
    <row r="1756" spans="39:42" x14ac:dyDescent="0.25">
      <c r="AM1756" s="13"/>
      <c r="AN1756" s="13"/>
      <c r="AP1756" s="13"/>
    </row>
    <row r="1757" spans="39:42" x14ac:dyDescent="0.25">
      <c r="AM1757" s="13"/>
      <c r="AN1757" s="13"/>
      <c r="AP1757" s="13"/>
    </row>
    <row r="1758" spans="39:42" x14ac:dyDescent="0.25">
      <c r="AM1758" s="13"/>
      <c r="AN1758" s="13"/>
      <c r="AP1758" s="13"/>
    </row>
    <row r="1759" spans="39:42" x14ac:dyDescent="0.25">
      <c r="AM1759" s="13"/>
      <c r="AN1759" s="13"/>
      <c r="AP1759" s="13"/>
    </row>
    <row r="1760" spans="39:42" x14ac:dyDescent="0.25">
      <c r="AM1760" s="13"/>
      <c r="AN1760" s="13"/>
      <c r="AP1760" s="13"/>
    </row>
    <row r="1761" spans="39:42" x14ac:dyDescent="0.25">
      <c r="AM1761" s="13"/>
      <c r="AN1761" s="13"/>
      <c r="AP1761" s="13"/>
    </row>
    <row r="1762" spans="39:42" x14ac:dyDescent="0.25">
      <c r="AM1762" s="13"/>
      <c r="AN1762" s="13"/>
      <c r="AP1762" s="13"/>
    </row>
    <row r="1763" spans="39:42" x14ac:dyDescent="0.25">
      <c r="AM1763" s="13"/>
      <c r="AN1763" s="13"/>
      <c r="AP1763" s="13"/>
    </row>
    <row r="1764" spans="39:42" x14ac:dyDescent="0.25">
      <c r="AM1764" s="13"/>
      <c r="AN1764" s="13"/>
      <c r="AP1764" s="13"/>
    </row>
    <row r="1765" spans="39:42" x14ac:dyDescent="0.25">
      <c r="AM1765" s="13"/>
      <c r="AN1765" s="13"/>
      <c r="AP1765" s="13"/>
    </row>
    <row r="1766" spans="39:42" x14ac:dyDescent="0.25">
      <c r="AM1766" s="13"/>
      <c r="AN1766" s="13"/>
      <c r="AP1766" s="13"/>
    </row>
    <row r="1767" spans="39:42" x14ac:dyDescent="0.25">
      <c r="AM1767" s="13"/>
      <c r="AN1767" s="13"/>
      <c r="AP1767" s="13"/>
    </row>
    <row r="1768" spans="39:42" x14ac:dyDescent="0.25">
      <c r="AM1768" s="13"/>
      <c r="AN1768" s="13"/>
      <c r="AP1768" s="13"/>
    </row>
    <row r="1769" spans="39:42" x14ac:dyDescent="0.25">
      <c r="AM1769" s="13"/>
      <c r="AN1769" s="13"/>
      <c r="AP1769" s="13"/>
    </row>
    <row r="1770" spans="39:42" x14ac:dyDescent="0.25">
      <c r="AM1770" s="13"/>
      <c r="AN1770" s="13"/>
      <c r="AP1770" s="13"/>
    </row>
    <row r="1771" spans="39:42" x14ac:dyDescent="0.25">
      <c r="AM1771" s="13"/>
      <c r="AN1771" s="13"/>
      <c r="AP1771" s="13"/>
    </row>
    <row r="1772" spans="39:42" x14ac:dyDescent="0.25">
      <c r="AM1772" s="13"/>
      <c r="AN1772" s="13"/>
      <c r="AP1772" s="13"/>
    </row>
    <row r="1773" spans="39:42" x14ac:dyDescent="0.25">
      <c r="AM1773" s="13"/>
      <c r="AN1773" s="13"/>
      <c r="AP1773" s="13"/>
    </row>
    <row r="1774" spans="39:42" x14ac:dyDescent="0.25">
      <c r="AM1774" s="13"/>
      <c r="AN1774" s="13"/>
      <c r="AP1774" s="13"/>
    </row>
    <row r="1775" spans="39:42" x14ac:dyDescent="0.25">
      <c r="AM1775" s="13"/>
      <c r="AN1775" s="13"/>
      <c r="AP1775" s="13"/>
    </row>
    <row r="1776" spans="39:42" x14ac:dyDescent="0.25">
      <c r="AM1776" s="13"/>
      <c r="AN1776" s="13"/>
      <c r="AP1776" s="13"/>
    </row>
    <row r="1777" spans="39:42" x14ac:dyDescent="0.25">
      <c r="AM1777" s="13"/>
      <c r="AN1777" s="13"/>
      <c r="AP1777" s="13"/>
    </row>
    <row r="1778" spans="39:42" x14ac:dyDescent="0.25">
      <c r="AM1778" s="13"/>
      <c r="AN1778" s="13"/>
      <c r="AP1778" s="13"/>
    </row>
    <row r="1779" spans="39:42" x14ac:dyDescent="0.25">
      <c r="AM1779" s="13"/>
      <c r="AN1779" s="13"/>
      <c r="AP1779" s="13"/>
    </row>
    <row r="1780" spans="39:42" x14ac:dyDescent="0.25">
      <c r="AM1780" s="13"/>
      <c r="AN1780" s="13"/>
      <c r="AP1780" s="13"/>
    </row>
    <row r="1781" spans="39:42" x14ac:dyDescent="0.25">
      <c r="AM1781" s="13"/>
      <c r="AN1781" s="13"/>
      <c r="AP1781" s="13"/>
    </row>
    <row r="1782" spans="39:42" x14ac:dyDescent="0.25">
      <c r="AM1782" s="13"/>
      <c r="AN1782" s="13"/>
      <c r="AP1782" s="13"/>
    </row>
    <row r="1783" spans="39:42" x14ac:dyDescent="0.25">
      <c r="AM1783" s="13"/>
      <c r="AN1783" s="13"/>
      <c r="AP1783" s="13"/>
    </row>
    <row r="1784" spans="39:42" x14ac:dyDescent="0.25">
      <c r="AM1784" s="13"/>
      <c r="AN1784" s="13"/>
      <c r="AP1784" s="13"/>
    </row>
    <row r="1785" spans="39:42" x14ac:dyDescent="0.25">
      <c r="AM1785" s="13"/>
      <c r="AN1785" s="13"/>
      <c r="AP1785" s="13"/>
    </row>
    <row r="1786" spans="39:42" x14ac:dyDescent="0.25">
      <c r="AM1786" s="13"/>
      <c r="AN1786" s="13"/>
      <c r="AP1786" s="13"/>
    </row>
    <row r="1787" spans="39:42" x14ac:dyDescent="0.25">
      <c r="AM1787" s="13"/>
      <c r="AN1787" s="13"/>
      <c r="AP1787" s="13"/>
    </row>
    <row r="1788" spans="39:42" x14ac:dyDescent="0.25">
      <c r="AM1788" s="13"/>
      <c r="AN1788" s="13"/>
      <c r="AP1788" s="13"/>
    </row>
    <row r="1789" spans="39:42" x14ac:dyDescent="0.25">
      <c r="AM1789" s="13"/>
      <c r="AN1789" s="13"/>
      <c r="AP1789" s="13"/>
    </row>
    <row r="1790" spans="39:42" x14ac:dyDescent="0.25">
      <c r="AM1790" s="13"/>
      <c r="AN1790" s="13"/>
      <c r="AP1790" s="13"/>
    </row>
    <row r="1791" spans="39:42" x14ac:dyDescent="0.25">
      <c r="AM1791" s="13"/>
      <c r="AN1791" s="13"/>
      <c r="AP1791" s="13"/>
    </row>
    <row r="1792" spans="39:42" x14ac:dyDescent="0.25">
      <c r="AM1792" s="13"/>
      <c r="AN1792" s="13"/>
      <c r="AP1792" s="13"/>
    </row>
    <row r="1793" spans="39:42" x14ac:dyDescent="0.25">
      <c r="AM1793" s="13"/>
      <c r="AN1793" s="13"/>
      <c r="AP1793" s="13"/>
    </row>
    <row r="1794" spans="39:42" x14ac:dyDescent="0.25">
      <c r="AM1794" s="13"/>
      <c r="AN1794" s="13"/>
      <c r="AP1794" s="13"/>
    </row>
    <row r="1795" spans="39:42" x14ac:dyDescent="0.25">
      <c r="AM1795" s="13"/>
      <c r="AN1795" s="13"/>
      <c r="AP1795" s="13"/>
    </row>
    <row r="1796" spans="39:42" x14ac:dyDescent="0.25">
      <c r="AM1796" s="13"/>
      <c r="AN1796" s="13"/>
      <c r="AP1796" s="13"/>
    </row>
    <row r="1797" spans="39:42" x14ac:dyDescent="0.25">
      <c r="AM1797" s="13"/>
      <c r="AN1797" s="13"/>
      <c r="AP1797" s="13"/>
    </row>
    <row r="1798" spans="39:42" x14ac:dyDescent="0.25">
      <c r="AM1798" s="13"/>
      <c r="AN1798" s="13"/>
      <c r="AP1798" s="13"/>
    </row>
    <row r="1799" spans="39:42" x14ac:dyDescent="0.25">
      <c r="AM1799" s="13"/>
      <c r="AN1799" s="13"/>
      <c r="AP1799" s="13"/>
    </row>
    <row r="1800" spans="39:42" x14ac:dyDescent="0.25">
      <c r="AM1800" s="13"/>
      <c r="AN1800" s="13"/>
      <c r="AP1800" s="13"/>
    </row>
    <row r="1801" spans="39:42" x14ac:dyDescent="0.25">
      <c r="AM1801" s="13"/>
      <c r="AN1801" s="13"/>
      <c r="AP1801" s="13"/>
    </row>
    <row r="1802" spans="39:42" x14ac:dyDescent="0.25">
      <c r="AM1802" s="13"/>
      <c r="AN1802" s="13"/>
      <c r="AP1802" s="13"/>
    </row>
    <row r="1803" spans="39:42" x14ac:dyDescent="0.25">
      <c r="AM1803" s="13"/>
      <c r="AN1803" s="13"/>
      <c r="AP1803" s="13"/>
    </row>
    <row r="1804" spans="39:42" x14ac:dyDescent="0.25">
      <c r="AM1804" s="13"/>
      <c r="AN1804" s="13"/>
      <c r="AP1804" s="13"/>
    </row>
    <row r="1805" spans="39:42" x14ac:dyDescent="0.25">
      <c r="AM1805" s="13"/>
      <c r="AN1805" s="13"/>
      <c r="AP1805" s="13"/>
    </row>
    <row r="1806" spans="39:42" x14ac:dyDescent="0.25">
      <c r="AM1806" s="13"/>
      <c r="AN1806" s="13"/>
      <c r="AP1806" s="13"/>
    </row>
    <row r="1807" spans="39:42" x14ac:dyDescent="0.25">
      <c r="AM1807" s="13"/>
      <c r="AN1807" s="13"/>
      <c r="AP1807" s="13"/>
    </row>
    <row r="1808" spans="39:42" x14ac:dyDescent="0.25">
      <c r="AM1808" s="13"/>
      <c r="AN1808" s="13"/>
      <c r="AP1808" s="13"/>
    </row>
    <row r="1809" spans="39:42" x14ac:dyDescent="0.25">
      <c r="AM1809" s="13"/>
      <c r="AN1809" s="13"/>
      <c r="AP1809" s="13"/>
    </row>
    <row r="1810" spans="39:42" x14ac:dyDescent="0.25">
      <c r="AM1810" s="13"/>
      <c r="AN1810" s="13"/>
      <c r="AP1810" s="13"/>
    </row>
    <row r="1811" spans="39:42" x14ac:dyDescent="0.25">
      <c r="AM1811" s="13"/>
      <c r="AN1811" s="13"/>
      <c r="AP1811" s="13"/>
    </row>
    <row r="1812" spans="39:42" x14ac:dyDescent="0.25">
      <c r="AM1812" s="13"/>
      <c r="AN1812" s="13"/>
      <c r="AP1812" s="13"/>
    </row>
    <row r="1813" spans="39:42" x14ac:dyDescent="0.25">
      <c r="AM1813" s="13"/>
      <c r="AN1813" s="13"/>
      <c r="AP1813" s="13"/>
    </row>
    <row r="1814" spans="39:42" x14ac:dyDescent="0.25">
      <c r="AM1814" s="13"/>
      <c r="AN1814" s="13"/>
      <c r="AP1814" s="13"/>
    </row>
    <row r="1815" spans="39:42" x14ac:dyDescent="0.25">
      <c r="AM1815" s="13"/>
      <c r="AN1815" s="13"/>
      <c r="AP1815" s="13"/>
    </row>
    <row r="1816" spans="39:42" x14ac:dyDescent="0.25">
      <c r="AM1816" s="13"/>
      <c r="AN1816" s="13"/>
      <c r="AP1816" s="13"/>
    </row>
    <row r="1817" spans="39:42" x14ac:dyDescent="0.25">
      <c r="AM1817" s="13"/>
      <c r="AN1817" s="13"/>
      <c r="AP1817" s="13"/>
    </row>
    <row r="1818" spans="39:42" x14ac:dyDescent="0.25">
      <c r="AM1818" s="13"/>
      <c r="AN1818" s="13"/>
      <c r="AP1818" s="13"/>
    </row>
    <row r="1819" spans="39:42" x14ac:dyDescent="0.25">
      <c r="AM1819" s="13"/>
      <c r="AN1819" s="13"/>
      <c r="AP1819" s="13"/>
    </row>
    <row r="1820" spans="39:42" x14ac:dyDescent="0.25">
      <c r="AM1820" s="13"/>
      <c r="AN1820" s="13"/>
      <c r="AP1820" s="13"/>
    </row>
    <row r="1821" spans="39:42" x14ac:dyDescent="0.25">
      <c r="AM1821" s="13"/>
      <c r="AN1821" s="13"/>
      <c r="AP1821" s="13"/>
    </row>
    <row r="1822" spans="39:42" x14ac:dyDescent="0.25">
      <c r="AM1822" s="13"/>
      <c r="AN1822" s="13"/>
      <c r="AP1822" s="13"/>
    </row>
    <row r="1823" spans="39:42" x14ac:dyDescent="0.25">
      <c r="AM1823" s="13"/>
      <c r="AN1823" s="13"/>
      <c r="AP1823" s="13"/>
    </row>
    <row r="1824" spans="39:42" x14ac:dyDescent="0.25">
      <c r="AM1824" s="13"/>
      <c r="AN1824" s="13"/>
      <c r="AP1824" s="13"/>
    </row>
    <row r="1825" spans="39:42" x14ac:dyDescent="0.25">
      <c r="AM1825" s="13"/>
      <c r="AN1825" s="13"/>
      <c r="AP1825" s="13"/>
    </row>
    <row r="1826" spans="39:42" x14ac:dyDescent="0.25">
      <c r="AM1826" s="13"/>
      <c r="AN1826" s="13"/>
      <c r="AP1826" s="13"/>
    </row>
    <row r="1827" spans="39:42" x14ac:dyDescent="0.25">
      <c r="AM1827" s="13"/>
      <c r="AN1827" s="13"/>
      <c r="AP1827" s="13"/>
    </row>
    <row r="1828" spans="39:42" x14ac:dyDescent="0.25">
      <c r="AM1828" s="13"/>
      <c r="AN1828" s="13"/>
      <c r="AP1828" s="13"/>
    </row>
    <row r="1829" spans="39:42" x14ac:dyDescent="0.25">
      <c r="AM1829" s="13"/>
      <c r="AN1829" s="13"/>
      <c r="AP1829" s="13"/>
    </row>
    <row r="1830" spans="39:42" x14ac:dyDescent="0.25">
      <c r="AM1830" s="13"/>
      <c r="AN1830" s="13"/>
      <c r="AP1830" s="13"/>
    </row>
    <row r="1831" spans="39:42" x14ac:dyDescent="0.25">
      <c r="AM1831" s="13"/>
      <c r="AN1831" s="13"/>
      <c r="AP1831" s="13"/>
    </row>
    <row r="1832" spans="39:42" x14ac:dyDescent="0.25">
      <c r="AM1832" s="13"/>
      <c r="AN1832" s="13"/>
      <c r="AP1832" s="13"/>
    </row>
    <row r="1833" spans="39:42" x14ac:dyDescent="0.25">
      <c r="AM1833" s="13"/>
      <c r="AN1833" s="13"/>
      <c r="AP1833" s="13"/>
    </row>
    <row r="1834" spans="39:42" x14ac:dyDescent="0.25">
      <c r="AM1834" s="13"/>
      <c r="AN1834" s="13"/>
      <c r="AP1834" s="13"/>
    </row>
    <row r="1835" spans="39:42" x14ac:dyDescent="0.25">
      <c r="AM1835" s="13"/>
      <c r="AN1835" s="13"/>
      <c r="AP1835" s="13"/>
    </row>
    <row r="1836" spans="39:42" x14ac:dyDescent="0.25">
      <c r="AM1836" s="13"/>
      <c r="AN1836" s="13"/>
      <c r="AP1836" s="13"/>
    </row>
    <row r="1837" spans="39:42" x14ac:dyDescent="0.25">
      <c r="AM1837" s="13"/>
      <c r="AN1837" s="13"/>
      <c r="AP1837" s="13"/>
    </row>
    <row r="1838" spans="39:42" x14ac:dyDescent="0.25">
      <c r="AM1838" s="13"/>
      <c r="AN1838" s="13"/>
      <c r="AP1838" s="13"/>
    </row>
    <row r="1839" spans="39:42" x14ac:dyDescent="0.25">
      <c r="AM1839" s="13"/>
      <c r="AN1839" s="13"/>
      <c r="AP1839" s="13"/>
    </row>
    <row r="1840" spans="39:42" x14ac:dyDescent="0.25">
      <c r="AM1840" s="13"/>
      <c r="AN1840" s="13"/>
      <c r="AP1840" s="13"/>
    </row>
    <row r="1841" spans="39:42" x14ac:dyDescent="0.25">
      <c r="AM1841" s="13"/>
      <c r="AN1841" s="13"/>
      <c r="AP1841" s="13"/>
    </row>
    <row r="1842" spans="39:42" x14ac:dyDescent="0.25">
      <c r="AM1842" s="13"/>
      <c r="AN1842" s="13"/>
      <c r="AP1842" s="13"/>
    </row>
    <row r="1843" spans="39:42" x14ac:dyDescent="0.25">
      <c r="AM1843" s="13"/>
      <c r="AN1843" s="13"/>
      <c r="AP1843" s="13"/>
    </row>
    <row r="1844" spans="39:42" x14ac:dyDescent="0.25">
      <c r="AM1844" s="13"/>
      <c r="AN1844" s="13"/>
      <c r="AP1844" s="13"/>
    </row>
    <row r="1845" spans="39:42" x14ac:dyDescent="0.25">
      <c r="AM1845" s="13"/>
      <c r="AN1845" s="13"/>
      <c r="AP1845" s="13"/>
    </row>
    <row r="1846" spans="39:42" x14ac:dyDescent="0.25">
      <c r="AM1846" s="13"/>
      <c r="AN1846" s="13"/>
      <c r="AP1846" s="13"/>
    </row>
    <row r="1847" spans="39:42" x14ac:dyDescent="0.25">
      <c r="AM1847" s="13"/>
      <c r="AN1847" s="13"/>
      <c r="AP1847" s="13"/>
    </row>
    <row r="1848" spans="39:42" x14ac:dyDescent="0.25">
      <c r="AM1848" s="13"/>
      <c r="AN1848" s="13"/>
      <c r="AP1848" s="13"/>
    </row>
    <row r="1849" spans="39:42" x14ac:dyDescent="0.25">
      <c r="AM1849" s="13"/>
      <c r="AN1849" s="13"/>
      <c r="AP1849" s="13"/>
    </row>
    <row r="1850" spans="39:42" x14ac:dyDescent="0.25">
      <c r="AM1850" s="13"/>
      <c r="AN1850" s="13"/>
      <c r="AP1850" s="13"/>
    </row>
    <row r="1851" spans="39:42" x14ac:dyDescent="0.25">
      <c r="AM1851" s="13"/>
      <c r="AN1851" s="13"/>
      <c r="AP1851" s="13"/>
    </row>
    <row r="1852" spans="39:42" x14ac:dyDescent="0.25">
      <c r="AM1852" s="13"/>
      <c r="AN1852" s="13"/>
      <c r="AP1852" s="13"/>
    </row>
    <row r="1853" spans="39:42" x14ac:dyDescent="0.25">
      <c r="AM1853" s="13"/>
      <c r="AN1853" s="13"/>
      <c r="AP1853" s="13"/>
    </row>
    <row r="1854" spans="39:42" x14ac:dyDescent="0.25">
      <c r="AM1854" s="13"/>
      <c r="AN1854" s="13"/>
      <c r="AP1854" s="13"/>
    </row>
    <row r="1855" spans="39:42" x14ac:dyDescent="0.25">
      <c r="AM1855" s="13"/>
      <c r="AN1855" s="13"/>
      <c r="AP1855" s="13"/>
    </row>
    <row r="1856" spans="39:42" x14ac:dyDescent="0.25">
      <c r="AM1856" s="13"/>
      <c r="AN1856" s="13"/>
      <c r="AP1856" s="13"/>
    </row>
    <row r="1857" spans="39:42" x14ac:dyDescent="0.25">
      <c r="AM1857" s="13"/>
      <c r="AN1857" s="13"/>
      <c r="AP1857" s="13"/>
    </row>
    <row r="1858" spans="39:42" x14ac:dyDescent="0.25">
      <c r="AM1858" s="13"/>
      <c r="AN1858" s="13"/>
      <c r="AP1858" s="13"/>
    </row>
    <row r="1859" spans="39:42" x14ac:dyDescent="0.25">
      <c r="AM1859" s="13"/>
      <c r="AN1859" s="13"/>
      <c r="AP1859" s="13"/>
    </row>
    <row r="1860" spans="39:42" x14ac:dyDescent="0.25">
      <c r="AM1860" s="13"/>
      <c r="AN1860" s="13"/>
      <c r="AP1860" s="13"/>
    </row>
    <row r="1861" spans="39:42" x14ac:dyDescent="0.25">
      <c r="AM1861" s="13"/>
      <c r="AN1861" s="13"/>
      <c r="AP1861" s="13"/>
    </row>
    <row r="1862" spans="39:42" x14ac:dyDescent="0.25">
      <c r="AM1862" s="13"/>
      <c r="AN1862" s="13"/>
      <c r="AP1862" s="13"/>
    </row>
    <row r="1863" spans="39:42" x14ac:dyDescent="0.25">
      <c r="AM1863" s="13"/>
      <c r="AN1863" s="13"/>
      <c r="AP1863" s="13"/>
    </row>
    <row r="1864" spans="39:42" x14ac:dyDescent="0.25">
      <c r="AM1864" s="13"/>
      <c r="AN1864" s="13"/>
      <c r="AP1864" s="13"/>
    </row>
    <row r="1865" spans="39:42" x14ac:dyDescent="0.25">
      <c r="AM1865" s="13"/>
      <c r="AN1865" s="13"/>
      <c r="AP1865" s="13"/>
    </row>
    <row r="1866" spans="39:42" x14ac:dyDescent="0.25">
      <c r="AM1866" s="13"/>
      <c r="AN1866" s="13"/>
      <c r="AP1866" s="13"/>
    </row>
    <row r="1867" spans="39:42" x14ac:dyDescent="0.25">
      <c r="AM1867" s="13"/>
      <c r="AN1867" s="13"/>
      <c r="AP1867" s="13"/>
    </row>
    <row r="1868" spans="39:42" x14ac:dyDescent="0.25">
      <c r="AM1868" s="13"/>
      <c r="AN1868" s="13"/>
      <c r="AP1868" s="13"/>
    </row>
    <row r="1869" spans="39:42" x14ac:dyDescent="0.25">
      <c r="AM1869" s="13"/>
      <c r="AN1869" s="13"/>
      <c r="AP1869" s="13"/>
    </row>
    <row r="1870" spans="39:42" x14ac:dyDescent="0.25">
      <c r="AM1870" s="13"/>
      <c r="AN1870" s="13"/>
      <c r="AP1870" s="13"/>
    </row>
    <row r="1871" spans="39:42" x14ac:dyDescent="0.25">
      <c r="AM1871" s="13"/>
      <c r="AN1871" s="13"/>
      <c r="AP1871" s="13"/>
    </row>
    <row r="1872" spans="39:42" x14ac:dyDescent="0.25">
      <c r="AM1872" s="13"/>
      <c r="AN1872" s="13"/>
      <c r="AP1872" s="13"/>
    </row>
    <row r="1873" spans="39:42" x14ac:dyDescent="0.25">
      <c r="AM1873" s="13"/>
      <c r="AN1873" s="13"/>
      <c r="AP1873" s="13"/>
    </row>
    <row r="1874" spans="39:42" x14ac:dyDescent="0.25">
      <c r="AM1874" s="13"/>
      <c r="AN1874" s="13"/>
      <c r="AP1874" s="13"/>
    </row>
    <row r="1875" spans="39:42" x14ac:dyDescent="0.25">
      <c r="AM1875" s="13"/>
      <c r="AN1875" s="13"/>
      <c r="AP1875" s="13"/>
    </row>
    <row r="1876" spans="39:42" x14ac:dyDescent="0.25">
      <c r="AM1876" s="13"/>
      <c r="AN1876" s="13"/>
      <c r="AP1876" s="13"/>
    </row>
    <row r="1877" spans="39:42" x14ac:dyDescent="0.25">
      <c r="AM1877" s="13"/>
      <c r="AN1877" s="13"/>
      <c r="AP1877" s="13"/>
    </row>
    <row r="1878" spans="39:42" x14ac:dyDescent="0.25">
      <c r="AM1878" s="13"/>
      <c r="AN1878" s="13"/>
      <c r="AP1878" s="13"/>
    </row>
    <row r="1879" spans="39:42" x14ac:dyDescent="0.25">
      <c r="AM1879" s="13"/>
      <c r="AN1879" s="13"/>
      <c r="AP1879" s="13"/>
    </row>
    <row r="1880" spans="39:42" x14ac:dyDescent="0.25">
      <c r="AM1880" s="13"/>
      <c r="AN1880" s="13"/>
      <c r="AP1880" s="13"/>
    </row>
    <row r="1881" spans="39:42" x14ac:dyDescent="0.25">
      <c r="AM1881" s="13"/>
      <c r="AN1881" s="13"/>
      <c r="AP1881" s="13"/>
    </row>
    <row r="1882" spans="39:42" x14ac:dyDescent="0.25">
      <c r="AM1882" s="13"/>
      <c r="AN1882" s="13"/>
      <c r="AP1882" s="13"/>
    </row>
    <row r="1883" spans="39:42" x14ac:dyDescent="0.25">
      <c r="AM1883" s="13"/>
      <c r="AN1883" s="13"/>
      <c r="AP1883" s="13"/>
    </row>
    <row r="1884" spans="39:42" x14ac:dyDescent="0.25">
      <c r="AM1884" s="13"/>
      <c r="AN1884" s="13"/>
      <c r="AP1884" s="13"/>
    </row>
    <row r="1885" spans="39:42" x14ac:dyDescent="0.25">
      <c r="AM1885" s="13"/>
      <c r="AN1885" s="13"/>
      <c r="AP1885" s="13"/>
    </row>
    <row r="1886" spans="39:42" x14ac:dyDescent="0.25">
      <c r="AM1886" s="13"/>
      <c r="AN1886" s="13"/>
      <c r="AP1886" s="13"/>
    </row>
    <row r="1887" spans="39:42" x14ac:dyDescent="0.25">
      <c r="AM1887" s="13"/>
      <c r="AN1887" s="13"/>
      <c r="AP1887" s="13"/>
    </row>
    <row r="1888" spans="39:42" x14ac:dyDescent="0.25">
      <c r="AM1888" s="13"/>
      <c r="AN1888" s="13"/>
      <c r="AP1888" s="13"/>
    </row>
    <row r="1889" spans="39:42" x14ac:dyDescent="0.25">
      <c r="AM1889" s="13"/>
      <c r="AN1889" s="13"/>
      <c r="AP1889" s="13"/>
    </row>
    <row r="1890" spans="39:42" x14ac:dyDescent="0.25">
      <c r="AM1890" s="13"/>
      <c r="AN1890" s="13"/>
      <c r="AP1890" s="13"/>
    </row>
    <row r="1891" spans="39:42" x14ac:dyDescent="0.25">
      <c r="AM1891" s="13"/>
      <c r="AN1891" s="13"/>
      <c r="AP1891" s="13"/>
    </row>
    <row r="1892" spans="39:42" x14ac:dyDescent="0.25">
      <c r="AM1892" s="13"/>
      <c r="AN1892" s="13"/>
      <c r="AP1892" s="13"/>
    </row>
    <row r="1893" spans="39:42" x14ac:dyDescent="0.25">
      <c r="AM1893" s="13"/>
      <c r="AN1893" s="13"/>
      <c r="AP1893" s="13"/>
    </row>
    <row r="1894" spans="39:42" x14ac:dyDescent="0.25">
      <c r="AM1894" s="13"/>
      <c r="AN1894" s="13"/>
      <c r="AP1894" s="13"/>
    </row>
    <row r="1895" spans="39:42" x14ac:dyDescent="0.25">
      <c r="AM1895" s="13"/>
      <c r="AN1895" s="13"/>
      <c r="AP1895" s="13"/>
    </row>
    <row r="1896" spans="39:42" x14ac:dyDescent="0.25">
      <c r="AM1896" s="13"/>
      <c r="AN1896" s="13"/>
      <c r="AP1896" s="13"/>
    </row>
    <row r="1897" spans="39:42" x14ac:dyDescent="0.25">
      <c r="AM1897" s="13"/>
      <c r="AN1897" s="13"/>
      <c r="AP1897" s="13"/>
    </row>
    <row r="1898" spans="39:42" x14ac:dyDescent="0.25">
      <c r="AM1898" s="13"/>
      <c r="AN1898" s="13"/>
      <c r="AP1898" s="13"/>
    </row>
    <row r="1899" spans="39:42" x14ac:dyDescent="0.25">
      <c r="AM1899" s="13"/>
      <c r="AN1899" s="13"/>
      <c r="AP1899" s="13"/>
    </row>
    <row r="1900" spans="39:42" x14ac:dyDescent="0.25">
      <c r="AM1900" s="13"/>
      <c r="AN1900" s="13"/>
      <c r="AP1900" s="13"/>
    </row>
    <row r="1901" spans="39:42" x14ac:dyDescent="0.25">
      <c r="AM1901" s="13"/>
      <c r="AN1901" s="13"/>
      <c r="AP1901" s="13"/>
    </row>
    <row r="1902" spans="39:42" x14ac:dyDescent="0.25">
      <c r="AM1902" s="13"/>
      <c r="AN1902" s="13"/>
      <c r="AP1902" s="13"/>
    </row>
    <row r="1903" spans="39:42" x14ac:dyDescent="0.25">
      <c r="AM1903" s="13"/>
      <c r="AN1903" s="13"/>
      <c r="AP1903" s="13"/>
    </row>
    <row r="1904" spans="39:42" x14ac:dyDescent="0.25">
      <c r="AM1904" s="13"/>
      <c r="AN1904" s="13"/>
      <c r="AP1904" s="13"/>
    </row>
    <row r="1905" spans="39:42" x14ac:dyDescent="0.25">
      <c r="AM1905" s="13"/>
      <c r="AN1905" s="13"/>
      <c r="AP1905" s="13"/>
    </row>
    <row r="1906" spans="39:42" x14ac:dyDescent="0.25">
      <c r="AM1906" s="13"/>
      <c r="AN1906" s="13"/>
      <c r="AP1906" s="13"/>
    </row>
    <row r="1907" spans="39:42" x14ac:dyDescent="0.25">
      <c r="AM1907" s="13"/>
      <c r="AN1907" s="13"/>
      <c r="AP1907" s="13"/>
    </row>
    <row r="1908" spans="39:42" x14ac:dyDescent="0.25">
      <c r="AM1908" s="13"/>
      <c r="AN1908" s="13"/>
      <c r="AP1908" s="13"/>
    </row>
    <row r="1909" spans="39:42" x14ac:dyDescent="0.25">
      <c r="AM1909" s="13"/>
      <c r="AN1909" s="13"/>
      <c r="AP1909" s="13"/>
    </row>
    <row r="1910" spans="39:42" x14ac:dyDescent="0.25">
      <c r="AM1910" s="13"/>
      <c r="AN1910" s="13"/>
      <c r="AP1910" s="13"/>
    </row>
    <row r="1911" spans="39:42" x14ac:dyDescent="0.25">
      <c r="AM1911" s="13"/>
      <c r="AN1911" s="13"/>
      <c r="AP1911" s="13"/>
    </row>
    <row r="1912" spans="39:42" x14ac:dyDescent="0.25">
      <c r="AM1912" s="13"/>
      <c r="AN1912" s="13"/>
      <c r="AP1912" s="13"/>
    </row>
    <row r="1913" spans="39:42" x14ac:dyDescent="0.25">
      <c r="AM1913" s="13"/>
      <c r="AN1913" s="13"/>
      <c r="AP1913" s="13"/>
    </row>
    <row r="1914" spans="39:42" x14ac:dyDescent="0.25">
      <c r="AM1914" s="13"/>
      <c r="AN1914" s="13"/>
      <c r="AP1914" s="13"/>
    </row>
    <row r="1915" spans="39:42" x14ac:dyDescent="0.25">
      <c r="AM1915" s="13"/>
      <c r="AN1915" s="13"/>
      <c r="AP1915" s="13"/>
    </row>
    <row r="1916" spans="39:42" x14ac:dyDescent="0.25">
      <c r="AM1916" s="13"/>
      <c r="AN1916" s="13"/>
      <c r="AP1916" s="13"/>
    </row>
    <row r="1917" spans="39:42" x14ac:dyDescent="0.25">
      <c r="AM1917" s="13"/>
      <c r="AN1917" s="13"/>
      <c r="AP1917" s="13"/>
    </row>
    <row r="1918" spans="39:42" x14ac:dyDescent="0.25">
      <c r="AM1918" s="13"/>
      <c r="AN1918" s="13"/>
      <c r="AP1918" s="13"/>
    </row>
    <row r="1919" spans="39:42" x14ac:dyDescent="0.25">
      <c r="AM1919" s="13"/>
      <c r="AN1919" s="13"/>
      <c r="AP1919" s="13"/>
    </row>
    <row r="1920" spans="39:42" x14ac:dyDescent="0.25">
      <c r="AM1920" s="13"/>
      <c r="AN1920" s="13"/>
      <c r="AP1920" s="13"/>
    </row>
    <row r="1921" spans="39:42" x14ac:dyDescent="0.25">
      <c r="AM1921" s="13"/>
      <c r="AN1921" s="13"/>
      <c r="AP1921" s="13"/>
    </row>
    <row r="1922" spans="39:42" x14ac:dyDescent="0.25">
      <c r="AM1922" s="13"/>
      <c r="AN1922" s="13"/>
      <c r="AP1922" s="13"/>
    </row>
    <row r="1923" spans="39:42" x14ac:dyDescent="0.25">
      <c r="AM1923" s="13"/>
      <c r="AN1923" s="13"/>
      <c r="AP1923" s="13"/>
    </row>
    <row r="1924" spans="39:42" x14ac:dyDescent="0.25">
      <c r="AM1924" s="13"/>
      <c r="AN1924" s="13"/>
      <c r="AP1924" s="13"/>
    </row>
    <row r="1925" spans="39:42" x14ac:dyDescent="0.25">
      <c r="AM1925" s="13"/>
      <c r="AN1925" s="13"/>
      <c r="AP1925" s="13"/>
    </row>
    <row r="1926" spans="39:42" x14ac:dyDescent="0.25">
      <c r="AM1926" s="13"/>
      <c r="AN1926" s="13"/>
      <c r="AP1926" s="13"/>
    </row>
    <row r="1927" spans="39:42" x14ac:dyDescent="0.25">
      <c r="AM1927" s="13"/>
      <c r="AN1927" s="13"/>
      <c r="AP1927" s="13"/>
    </row>
    <row r="1928" spans="39:42" x14ac:dyDescent="0.25">
      <c r="AM1928" s="13"/>
      <c r="AN1928" s="13"/>
      <c r="AP1928" s="13"/>
    </row>
    <row r="1929" spans="39:42" x14ac:dyDescent="0.25">
      <c r="AM1929" s="13"/>
      <c r="AN1929" s="13"/>
      <c r="AP1929" s="13"/>
    </row>
    <row r="1930" spans="39:42" x14ac:dyDescent="0.25">
      <c r="AM1930" s="13"/>
      <c r="AN1930" s="13"/>
      <c r="AP1930" s="13"/>
    </row>
    <row r="1931" spans="39:42" x14ac:dyDescent="0.25">
      <c r="AM1931" s="13"/>
      <c r="AN1931" s="13"/>
      <c r="AP1931" s="13"/>
    </row>
    <row r="1932" spans="39:42" x14ac:dyDescent="0.25">
      <c r="AM1932" s="13"/>
      <c r="AN1932" s="13"/>
      <c r="AP1932" s="13"/>
    </row>
    <row r="1933" spans="39:42" x14ac:dyDescent="0.25">
      <c r="AM1933" s="13"/>
      <c r="AN1933" s="13"/>
      <c r="AP1933" s="13"/>
    </row>
    <row r="1934" spans="39:42" x14ac:dyDescent="0.25">
      <c r="AM1934" s="13"/>
      <c r="AN1934" s="13"/>
      <c r="AP1934" s="13"/>
    </row>
    <row r="1935" spans="39:42" x14ac:dyDescent="0.25">
      <c r="AM1935" s="13"/>
      <c r="AN1935" s="13"/>
      <c r="AP1935" s="13"/>
    </row>
    <row r="1936" spans="39:42" x14ac:dyDescent="0.25">
      <c r="AM1936" s="13"/>
      <c r="AN1936" s="13"/>
      <c r="AP1936" s="13"/>
    </row>
    <row r="1937" spans="39:42" x14ac:dyDescent="0.25">
      <c r="AM1937" s="13"/>
      <c r="AN1937" s="13"/>
      <c r="AP1937" s="13"/>
    </row>
    <row r="1938" spans="39:42" x14ac:dyDescent="0.25">
      <c r="AM1938" s="13"/>
      <c r="AN1938" s="13"/>
      <c r="AP1938" s="13"/>
    </row>
    <row r="1939" spans="39:42" x14ac:dyDescent="0.25">
      <c r="AM1939" s="13"/>
      <c r="AN1939" s="13"/>
      <c r="AP1939" s="13"/>
    </row>
    <row r="1940" spans="39:42" x14ac:dyDescent="0.25">
      <c r="AM1940" s="13"/>
      <c r="AN1940" s="13"/>
      <c r="AP1940" s="13"/>
    </row>
    <row r="1941" spans="39:42" x14ac:dyDescent="0.25">
      <c r="AM1941" s="13"/>
      <c r="AN1941" s="13"/>
      <c r="AP1941" s="13"/>
    </row>
    <row r="1942" spans="39:42" x14ac:dyDescent="0.25">
      <c r="AM1942" s="13"/>
      <c r="AN1942" s="13"/>
      <c r="AP1942" s="13"/>
    </row>
    <row r="1943" spans="39:42" x14ac:dyDescent="0.25">
      <c r="AM1943" s="13"/>
      <c r="AN1943" s="13"/>
      <c r="AP1943" s="13"/>
    </row>
    <row r="1944" spans="39:42" x14ac:dyDescent="0.25">
      <c r="AM1944" s="13"/>
      <c r="AN1944" s="13"/>
      <c r="AP1944" s="13"/>
    </row>
    <row r="1945" spans="39:42" x14ac:dyDescent="0.25">
      <c r="AM1945" s="13"/>
      <c r="AN1945" s="13"/>
      <c r="AP1945" s="13"/>
    </row>
    <row r="1946" spans="39:42" x14ac:dyDescent="0.25">
      <c r="AM1946" s="13"/>
      <c r="AN1946" s="13"/>
      <c r="AP1946" s="13"/>
    </row>
    <row r="1947" spans="39:42" x14ac:dyDescent="0.25">
      <c r="AM1947" s="13"/>
      <c r="AN1947" s="13"/>
      <c r="AP1947" s="13"/>
    </row>
    <row r="1948" spans="39:42" x14ac:dyDescent="0.25">
      <c r="AM1948" s="13"/>
      <c r="AN1948" s="13"/>
      <c r="AP1948" s="13"/>
    </row>
    <row r="1949" spans="39:42" x14ac:dyDescent="0.25">
      <c r="AM1949" s="13"/>
      <c r="AN1949" s="13"/>
      <c r="AP1949" s="13"/>
    </row>
    <row r="1950" spans="39:42" x14ac:dyDescent="0.25">
      <c r="AM1950" s="13"/>
      <c r="AN1950" s="13"/>
      <c r="AP1950" s="13"/>
    </row>
    <row r="1951" spans="39:42" x14ac:dyDescent="0.25">
      <c r="AM1951" s="13"/>
      <c r="AN1951" s="13"/>
      <c r="AP1951" s="13"/>
    </row>
    <row r="1952" spans="39:42" x14ac:dyDescent="0.25">
      <c r="AM1952" s="13"/>
      <c r="AN1952" s="13"/>
      <c r="AP1952" s="13"/>
    </row>
    <row r="1953" spans="39:42" x14ac:dyDescent="0.25">
      <c r="AM1953" s="13"/>
      <c r="AN1953" s="13"/>
      <c r="AP1953" s="13"/>
    </row>
    <row r="1954" spans="39:42" x14ac:dyDescent="0.25">
      <c r="AM1954" s="13"/>
      <c r="AN1954" s="13"/>
      <c r="AP1954" s="13"/>
    </row>
    <row r="1955" spans="39:42" x14ac:dyDescent="0.25">
      <c r="AM1955" s="13"/>
      <c r="AN1955" s="13"/>
      <c r="AP1955" s="13"/>
    </row>
    <row r="1956" spans="39:42" x14ac:dyDescent="0.25">
      <c r="AM1956" s="13"/>
      <c r="AN1956" s="13"/>
      <c r="AP1956" s="13"/>
    </row>
    <row r="1957" spans="39:42" x14ac:dyDescent="0.25">
      <c r="AM1957" s="13"/>
      <c r="AN1957" s="13"/>
      <c r="AP1957" s="13"/>
    </row>
    <row r="1958" spans="39:42" x14ac:dyDescent="0.25">
      <c r="AM1958" s="13"/>
      <c r="AN1958" s="13"/>
      <c r="AP1958" s="13"/>
    </row>
    <row r="1959" spans="39:42" x14ac:dyDescent="0.25">
      <c r="AM1959" s="13"/>
      <c r="AN1959" s="13"/>
      <c r="AP1959" s="13"/>
    </row>
    <row r="1960" spans="39:42" x14ac:dyDescent="0.25">
      <c r="AM1960" s="13"/>
      <c r="AN1960" s="13"/>
      <c r="AP1960" s="13"/>
    </row>
    <row r="1961" spans="39:42" x14ac:dyDescent="0.25">
      <c r="AM1961" s="13"/>
      <c r="AN1961" s="13"/>
      <c r="AP1961" s="13"/>
    </row>
    <row r="1962" spans="39:42" x14ac:dyDescent="0.25">
      <c r="AM1962" s="13"/>
      <c r="AN1962" s="13"/>
      <c r="AP1962" s="13"/>
    </row>
    <row r="1963" spans="39:42" x14ac:dyDescent="0.25">
      <c r="AM1963" s="13"/>
      <c r="AN1963" s="13"/>
      <c r="AP1963" s="13"/>
    </row>
    <row r="1964" spans="39:42" x14ac:dyDescent="0.25">
      <c r="AM1964" s="13"/>
      <c r="AN1964" s="13"/>
      <c r="AP1964" s="13"/>
    </row>
    <row r="1965" spans="39:42" x14ac:dyDescent="0.25">
      <c r="AM1965" s="13"/>
      <c r="AN1965" s="13"/>
      <c r="AP1965" s="13"/>
    </row>
    <row r="1966" spans="39:42" x14ac:dyDescent="0.25">
      <c r="AM1966" s="13"/>
      <c r="AN1966" s="13"/>
      <c r="AP1966" s="13"/>
    </row>
    <row r="1967" spans="39:42" x14ac:dyDescent="0.25">
      <c r="AM1967" s="13"/>
      <c r="AN1967" s="13"/>
      <c r="AP1967" s="13"/>
    </row>
    <row r="1968" spans="39:42" x14ac:dyDescent="0.25">
      <c r="AM1968" s="13"/>
      <c r="AN1968" s="13"/>
      <c r="AP1968" s="13"/>
    </row>
    <row r="1969" spans="39:42" x14ac:dyDescent="0.25">
      <c r="AM1969" s="13"/>
      <c r="AN1969" s="13"/>
      <c r="AP1969" s="13"/>
    </row>
    <row r="1970" spans="39:42" x14ac:dyDescent="0.25">
      <c r="AM1970" s="13"/>
      <c r="AN1970" s="13"/>
      <c r="AP1970" s="13"/>
    </row>
    <row r="1971" spans="39:42" x14ac:dyDescent="0.25">
      <c r="AM1971" s="13"/>
      <c r="AN1971" s="13"/>
      <c r="AP1971" s="13"/>
    </row>
    <row r="1972" spans="39:42" x14ac:dyDescent="0.25">
      <c r="AM1972" s="13"/>
      <c r="AN1972" s="13"/>
      <c r="AP1972" s="13"/>
    </row>
    <row r="1973" spans="39:42" x14ac:dyDescent="0.25">
      <c r="AM1973" s="13"/>
      <c r="AN1973" s="13"/>
      <c r="AP1973" s="13"/>
    </row>
    <row r="1974" spans="39:42" x14ac:dyDescent="0.25">
      <c r="AM1974" s="13"/>
      <c r="AN1974" s="13"/>
      <c r="AP1974" s="13"/>
    </row>
    <row r="1975" spans="39:42" x14ac:dyDescent="0.25">
      <c r="AM1975" s="13"/>
      <c r="AN1975" s="13"/>
      <c r="AP1975" s="13"/>
    </row>
    <row r="1976" spans="39:42" x14ac:dyDescent="0.25">
      <c r="AM1976" s="13"/>
      <c r="AN1976" s="13"/>
      <c r="AP1976" s="13"/>
    </row>
    <row r="1977" spans="39:42" x14ac:dyDescent="0.25">
      <c r="AM1977" s="13"/>
      <c r="AN1977" s="13"/>
      <c r="AP1977" s="13"/>
    </row>
    <row r="1978" spans="39:42" x14ac:dyDescent="0.25">
      <c r="AM1978" s="13"/>
      <c r="AN1978" s="13"/>
      <c r="AP1978" s="13"/>
    </row>
    <row r="1979" spans="39:42" x14ac:dyDescent="0.25">
      <c r="AM1979" s="13"/>
      <c r="AN1979" s="13"/>
      <c r="AP1979" s="13"/>
    </row>
    <row r="1980" spans="39:42" x14ac:dyDescent="0.25">
      <c r="AM1980" s="13"/>
      <c r="AN1980" s="13"/>
      <c r="AP1980" s="13"/>
    </row>
    <row r="1981" spans="39:42" x14ac:dyDescent="0.25">
      <c r="AM1981" s="13"/>
      <c r="AN1981" s="13"/>
      <c r="AP1981" s="13"/>
    </row>
    <row r="1982" spans="39:42" x14ac:dyDescent="0.25">
      <c r="AM1982" s="13"/>
      <c r="AN1982" s="13"/>
      <c r="AP1982" s="13"/>
    </row>
    <row r="1983" spans="39:42" x14ac:dyDescent="0.25">
      <c r="AM1983" s="13"/>
      <c r="AN1983" s="13"/>
      <c r="AP1983" s="13"/>
    </row>
    <row r="1984" spans="39:42" x14ac:dyDescent="0.25">
      <c r="AM1984" s="13"/>
      <c r="AN1984" s="13"/>
      <c r="AP1984" s="13"/>
    </row>
    <row r="1985" spans="39:42" x14ac:dyDescent="0.25">
      <c r="AM1985" s="13"/>
      <c r="AN1985" s="13"/>
      <c r="AP1985" s="13"/>
    </row>
    <row r="1986" spans="39:42" x14ac:dyDescent="0.25">
      <c r="AM1986" s="13"/>
      <c r="AN1986" s="13"/>
      <c r="AP1986" s="13"/>
    </row>
    <row r="1987" spans="39:42" x14ac:dyDescent="0.25">
      <c r="AM1987" s="13"/>
      <c r="AN1987" s="13"/>
      <c r="AP1987" s="13"/>
    </row>
    <row r="1988" spans="39:42" x14ac:dyDescent="0.25">
      <c r="AM1988" s="13"/>
      <c r="AN1988" s="13"/>
      <c r="AP1988" s="13"/>
    </row>
    <row r="1989" spans="39:42" x14ac:dyDescent="0.25">
      <c r="AM1989" s="13"/>
      <c r="AN1989" s="13"/>
      <c r="AP1989" s="13"/>
    </row>
    <row r="1990" spans="39:42" x14ac:dyDescent="0.25">
      <c r="AM1990" s="13"/>
      <c r="AN1990" s="13"/>
      <c r="AP1990" s="13"/>
    </row>
    <row r="1991" spans="39:42" x14ac:dyDescent="0.25">
      <c r="AM1991" s="13"/>
      <c r="AN1991" s="13"/>
      <c r="AP1991" s="13"/>
    </row>
    <row r="1992" spans="39:42" x14ac:dyDescent="0.25">
      <c r="AM1992" s="13"/>
      <c r="AN1992" s="13"/>
      <c r="AP1992" s="13"/>
    </row>
    <row r="1993" spans="39:42" x14ac:dyDescent="0.25">
      <c r="AM1993" s="13"/>
      <c r="AN1993" s="13"/>
      <c r="AP1993" s="13"/>
    </row>
    <row r="1994" spans="39:42" x14ac:dyDescent="0.25">
      <c r="AM1994" s="13"/>
      <c r="AN1994" s="13"/>
      <c r="AP1994" s="13"/>
    </row>
    <row r="1995" spans="39:42" x14ac:dyDescent="0.25">
      <c r="AM1995" s="13"/>
      <c r="AN1995" s="13"/>
      <c r="AP1995" s="13"/>
    </row>
    <row r="1996" spans="39:42" x14ac:dyDescent="0.25">
      <c r="AM1996" s="13"/>
      <c r="AN1996" s="13"/>
      <c r="AP1996" s="13"/>
    </row>
    <row r="1997" spans="39:42" x14ac:dyDescent="0.25">
      <c r="AM1997" s="13"/>
      <c r="AN1997" s="13"/>
      <c r="AP1997" s="13"/>
    </row>
    <row r="1998" spans="39:42" x14ac:dyDescent="0.25">
      <c r="AM1998" s="13"/>
      <c r="AN1998" s="13"/>
      <c r="AP1998" s="13"/>
    </row>
    <row r="1999" spans="39:42" x14ac:dyDescent="0.25">
      <c r="AM1999" s="13"/>
      <c r="AN1999" s="13"/>
      <c r="AP1999" s="13"/>
    </row>
    <row r="2000" spans="39:42" x14ac:dyDescent="0.25">
      <c r="AM2000" s="13"/>
      <c r="AN2000" s="13"/>
      <c r="AP2000" s="13"/>
    </row>
    <row r="2001" spans="39:42" x14ac:dyDescent="0.25">
      <c r="AM2001" s="13"/>
      <c r="AN2001" s="13"/>
      <c r="AP2001" s="13"/>
    </row>
    <row r="2002" spans="39:42" x14ac:dyDescent="0.25">
      <c r="AM2002" s="13"/>
      <c r="AN2002" s="13"/>
      <c r="AP2002" s="13"/>
    </row>
    <row r="2003" spans="39:42" x14ac:dyDescent="0.25">
      <c r="AM2003" s="13"/>
      <c r="AN2003" s="13"/>
      <c r="AP2003" s="13"/>
    </row>
    <row r="2004" spans="39:42" x14ac:dyDescent="0.25">
      <c r="AM2004" s="13"/>
      <c r="AN2004" s="13"/>
      <c r="AP2004" s="13"/>
    </row>
    <row r="2005" spans="39:42" x14ac:dyDescent="0.25">
      <c r="AM2005" s="13"/>
      <c r="AN2005" s="13"/>
      <c r="AP2005" s="13"/>
    </row>
    <row r="2006" spans="39:42" x14ac:dyDescent="0.25">
      <c r="AM2006" s="13"/>
      <c r="AN2006" s="13"/>
      <c r="AP2006" s="13"/>
    </row>
    <row r="2007" spans="39:42" x14ac:dyDescent="0.25">
      <c r="AM2007" s="13"/>
      <c r="AN2007" s="13"/>
      <c r="AP2007" s="13"/>
    </row>
    <row r="2008" spans="39:42" x14ac:dyDescent="0.25">
      <c r="AM2008" s="13"/>
      <c r="AN2008" s="13"/>
      <c r="AP2008" s="13"/>
    </row>
    <row r="2009" spans="39:42" x14ac:dyDescent="0.25">
      <c r="AM2009" s="13"/>
      <c r="AN2009" s="13"/>
      <c r="AP2009" s="13"/>
    </row>
    <row r="2010" spans="39:42" x14ac:dyDescent="0.25">
      <c r="AM2010" s="13"/>
      <c r="AN2010" s="13"/>
      <c r="AP2010" s="13"/>
    </row>
    <row r="2011" spans="39:42" x14ac:dyDescent="0.25">
      <c r="AM2011" s="13"/>
      <c r="AN2011" s="13"/>
      <c r="AP2011" s="13"/>
    </row>
    <row r="2012" spans="39:42" x14ac:dyDescent="0.25">
      <c r="AM2012" s="13"/>
      <c r="AN2012" s="13"/>
      <c r="AP2012" s="13"/>
    </row>
    <row r="2013" spans="39:42" x14ac:dyDescent="0.25">
      <c r="AM2013" s="13"/>
      <c r="AN2013" s="13"/>
      <c r="AP2013" s="13"/>
    </row>
    <row r="2014" spans="39:42" x14ac:dyDescent="0.25">
      <c r="AM2014" s="13"/>
      <c r="AN2014" s="13"/>
      <c r="AP2014" s="13"/>
    </row>
    <row r="2015" spans="39:42" x14ac:dyDescent="0.25">
      <c r="AM2015" s="13"/>
      <c r="AN2015" s="13"/>
      <c r="AP2015" s="13"/>
    </row>
    <row r="2016" spans="39:42" x14ac:dyDescent="0.25">
      <c r="AM2016" s="13"/>
      <c r="AN2016" s="13"/>
      <c r="AP2016" s="13"/>
    </row>
    <row r="2017" spans="39:42" x14ac:dyDescent="0.25">
      <c r="AM2017" s="13"/>
      <c r="AN2017" s="13"/>
      <c r="AP2017" s="13"/>
    </row>
    <row r="2018" spans="39:42" x14ac:dyDescent="0.25">
      <c r="AM2018" s="13"/>
      <c r="AN2018" s="13"/>
      <c r="AP2018" s="13"/>
    </row>
    <row r="2019" spans="39:42" x14ac:dyDescent="0.25">
      <c r="AM2019" s="13"/>
      <c r="AN2019" s="13"/>
      <c r="AP2019" s="13"/>
    </row>
    <row r="2020" spans="39:42" x14ac:dyDescent="0.25">
      <c r="AM2020" s="13"/>
      <c r="AN2020" s="13"/>
      <c r="AP2020" s="13"/>
    </row>
    <row r="2021" spans="39:42" x14ac:dyDescent="0.25">
      <c r="AM2021" s="13"/>
      <c r="AN2021" s="13"/>
      <c r="AP2021" s="13"/>
    </row>
    <row r="2022" spans="39:42" x14ac:dyDescent="0.25">
      <c r="AM2022" s="13"/>
      <c r="AN2022" s="13"/>
      <c r="AP2022" s="13"/>
    </row>
    <row r="2023" spans="39:42" x14ac:dyDescent="0.25">
      <c r="AM2023" s="13"/>
      <c r="AN2023" s="13"/>
      <c r="AP2023" s="13"/>
    </row>
    <row r="2024" spans="39:42" x14ac:dyDescent="0.25">
      <c r="AM2024" s="13"/>
      <c r="AN2024" s="13"/>
      <c r="AP2024" s="13"/>
    </row>
    <row r="2025" spans="39:42" x14ac:dyDescent="0.25">
      <c r="AM2025" s="13"/>
      <c r="AN2025" s="13"/>
      <c r="AP2025" s="13"/>
    </row>
    <row r="2026" spans="39:42" x14ac:dyDescent="0.25">
      <c r="AM2026" s="13"/>
      <c r="AN2026" s="13"/>
      <c r="AP2026" s="13"/>
    </row>
    <row r="2027" spans="39:42" x14ac:dyDescent="0.25">
      <c r="AM2027" s="13"/>
      <c r="AN2027" s="13"/>
      <c r="AP2027" s="13"/>
    </row>
    <row r="2028" spans="39:42" x14ac:dyDescent="0.25">
      <c r="AM2028" s="13"/>
      <c r="AN2028" s="13"/>
      <c r="AP2028" s="13"/>
    </row>
    <row r="2029" spans="39:42" x14ac:dyDescent="0.25">
      <c r="AM2029" s="13"/>
      <c r="AN2029" s="13"/>
      <c r="AP2029" s="13"/>
    </row>
    <row r="2030" spans="39:42" x14ac:dyDescent="0.25">
      <c r="AM2030" s="13"/>
      <c r="AN2030" s="13"/>
      <c r="AP2030" s="13"/>
    </row>
    <row r="2031" spans="39:42" x14ac:dyDescent="0.25">
      <c r="AM2031" s="13"/>
      <c r="AN2031" s="13"/>
      <c r="AP2031" s="13"/>
    </row>
    <row r="2032" spans="39:42" x14ac:dyDescent="0.25">
      <c r="AM2032" s="13"/>
      <c r="AN2032" s="13"/>
      <c r="AP2032" s="13"/>
    </row>
    <row r="2033" spans="39:42" x14ac:dyDescent="0.25">
      <c r="AM2033" s="13"/>
      <c r="AN2033" s="13"/>
      <c r="AP2033" s="13"/>
    </row>
    <row r="2034" spans="39:42" x14ac:dyDescent="0.25">
      <c r="AM2034" s="13"/>
      <c r="AN2034" s="13"/>
      <c r="AP2034" s="13"/>
    </row>
    <row r="2035" spans="39:42" x14ac:dyDescent="0.25">
      <c r="AM2035" s="13"/>
      <c r="AN2035" s="13"/>
      <c r="AP2035" s="13"/>
    </row>
    <row r="2036" spans="39:42" x14ac:dyDescent="0.25">
      <c r="AM2036" s="13"/>
      <c r="AN2036" s="13"/>
      <c r="AP2036" s="13"/>
    </row>
    <row r="2037" spans="39:42" x14ac:dyDescent="0.25">
      <c r="AM2037" s="13"/>
      <c r="AN2037" s="13"/>
      <c r="AP2037" s="13"/>
    </row>
    <row r="2038" spans="39:42" x14ac:dyDescent="0.25">
      <c r="AM2038" s="13"/>
      <c r="AN2038" s="13"/>
      <c r="AP2038" s="13"/>
    </row>
    <row r="2039" spans="39:42" x14ac:dyDescent="0.25">
      <c r="AM2039" s="13"/>
      <c r="AN2039" s="13"/>
      <c r="AP2039" s="13"/>
    </row>
    <row r="2040" spans="39:42" x14ac:dyDescent="0.25">
      <c r="AM2040" s="13"/>
      <c r="AN2040" s="13"/>
      <c r="AP2040" s="13"/>
    </row>
    <row r="2041" spans="39:42" x14ac:dyDescent="0.25">
      <c r="AM2041" s="13"/>
      <c r="AN2041" s="13"/>
      <c r="AP2041" s="13"/>
    </row>
    <row r="2042" spans="39:42" x14ac:dyDescent="0.25">
      <c r="AM2042" s="13"/>
      <c r="AN2042" s="13"/>
      <c r="AP2042" s="13"/>
    </row>
    <row r="2043" spans="39:42" x14ac:dyDescent="0.25">
      <c r="AM2043" s="13"/>
      <c r="AN2043" s="13"/>
      <c r="AP2043" s="13"/>
    </row>
    <row r="2044" spans="39:42" x14ac:dyDescent="0.25">
      <c r="AM2044" s="13"/>
      <c r="AN2044" s="13"/>
      <c r="AP2044" s="13"/>
    </row>
    <row r="2045" spans="39:42" x14ac:dyDescent="0.25">
      <c r="AM2045" s="13"/>
      <c r="AN2045" s="13"/>
      <c r="AP2045" s="13"/>
    </row>
    <row r="2046" spans="39:42" x14ac:dyDescent="0.25">
      <c r="AM2046" s="13"/>
      <c r="AN2046" s="13"/>
      <c r="AP2046" s="13"/>
    </row>
    <row r="2047" spans="39:42" x14ac:dyDescent="0.25">
      <c r="AM2047" s="13"/>
      <c r="AN2047" s="13"/>
      <c r="AP2047" s="13"/>
    </row>
    <row r="2048" spans="39:42" x14ac:dyDescent="0.25">
      <c r="AM2048" s="13"/>
      <c r="AN2048" s="13"/>
      <c r="AP2048" s="13"/>
    </row>
    <row r="2049" spans="39:42" x14ac:dyDescent="0.25">
      <c r="AM2049" s="13"/>
      <c r="AN2049" s="13"/>
      <c r="AP2049" s="13"/>
    </row>
    <row r="2050" spans="39:42" x14ac:dyDescent="0.25">
      <c r="AM2050" s="13"/>
      <c r="AN2050" s="13"/>
      <c r="AP2050" s="13"/>
    </row>
    <row r="2051" spans="39:42" x14ac:dyDescent="0.25">
      <c r="AM2051" s="13"/>
      <c r="AN2051" s="13"/>
      <c r="AP2051" s="13"/>
    </row>
    <row r="2052" spans="39:42" x14ac:dyDescent="0.25">
      <c r="AM2052" s="13"/>
      <c r="AN2052" s="13"/>
      <c r="AP2052" s="13"/>
    </row>
    <row r="2053" spans="39:42" x14ac:dyDescent="0.25">
      <c r="AM2053" s="13"/>
      <c r="AN2053" s="13"/>
      <c r="AP2053" s="13"/>
    </row>
    <row r="2054" spans="39:42" x14ac:dyDescent="0.25">
      <c r="AM2054" s="13"/>
      <c r="AN2054" s="13"/>
      <c r="AP2054" s="13"/>
    </row>
    <row r="2055" spans="39:42" x14ac:dyDescent="0.25">
      <c r="AM2055" s="13"/>
      <c r="AN2055" s="13"/>
      <c r="AP2055" s="13"/>
    </row>
    <row r="2056" spans="39:42" x14ac:dyDescent="0.25">
      <c r="AM2056" s="13"/>
      <c r="AN2056" s="13"/>
      <c r="AP2056" s="13"/>
    </row>
    <row r="2057" spans="39:42" x14ac:dyDescent="0.25">
      <c r="AM2057" s="13"/>
      <c r="AN2057" s="13"/>
      <c r="AP2057" s="13"/>
    </row>
    <row r="2058" spans="39:42" x14ac:dyDescent="0.25">
      <c r="AM2058" s="13"/>
      <c r="AN2058" s="13"/>
      <c r="AP2058" s="13"/>
    </row>
    <row r="2059" spans="39:42" x14ac:dyDescent="0.25">
      <c r="AM2059" s="13"/>
      <c r="AN2059" s="13"/>
      <c r="AP2059" s="13"/>
    </row>
    <row r="2060" spans="39:42" x14ac:dyDescent="0.25">
      <c r="AM2060" s="13"/>
      <c r="AN2060" s="13"/>
      <c r="AP2060" s="13"/>
    </row>
    <row r="2061" spans="39:42" x14ac:dyDescent="0.25">
      <c r="AM2061" s="13"/>
      <c r="AN2061" s="13"/>
      <c r="AP2061" s="13"/>
    </row>
    <row r="2062" spans="39:42" x14ac:dyDescent="0.25">
      <c r="AM2062" s="13"/>
      <c r="AN2062" s="13"/>
      <c r="AP2062" s="13"/>
    </row>
    <row r="2063" spans="39:42" x14ac:dyDescent="0.25">
      <c r="AM2063" s="13"/>
      <c r="AN2063" s="13"/>
      <c r="AP2063" s="13"/>
    </row>
    <row r="2064" spans="39:42" x14ac:dyDescent="0.25">
      <c r="AM2064" s="13"/>
      <c r="AN2064" s="13"/>
      <c r="AP2064" s="13"/>
    </row>
    <row r="2065" spans="39:42" x14ac:dyDescent="0.25">
      <c r="AM2065" s="13"/>
      <c r="AN2065" s="13"/>
      <c r="AP2065" s="13"/>
    </row>
    <row r="2066" spans="39:42" x14ac:dyDescent="0.25">
      <c r="AM2066" s="13"/>
      <c r="AN2066" s="13"/>
      <c r="AP2066" s="13"/>
    </row>
    <row r="2067" spans="39:42" x14ac:dyDescent="0.25">
      <c r="AM2067" s="13"/>
      <c r="AN2067" s="13"/>
      <c r="AP2067" s="13"/>
    </row>
    <row r="2068" spans="39:42" x14ac:dyDescent="0.25">
      <c r="AM2068" s="13"/>
      <c r="AN2068" s="13"/>
      <c r="AP2068" s="13"/>
    </row>
    <row r="2069" spans="39:42" x14ac:dyDescent="0.25">
      <c r="AM2069" s="13"/>
      <c r="AN2069" s="13"/>
      <c r="AP2069" s="13"/>
    </row>
    <row r="2070" spans="39:42" x14ac:dyDescent="0.25">
      <c r="AM2070" s="13"/>
      <c r="AN2070" s="13"/>
      <c r="AP2070" s="13"/>
    </row>
    <row r="2071" spans="39:42" x14ac:dyDescent="0.25">
      <c r="AM2071" s="13"/>
      <c r="AN2071" s="13"/>
      <c r="AP2071" s="13"/>
    </row>
    <row r="2072" spans="39:42" x14ac:dyDescent="0.25">
      <c r="AM2072" s="13"/>
      <c r="AN2072" s="13"/>
      <c r="AP2072" s="13"/>
    </row>
    <row r="2073" spans="39:42" x14ac:dyDescent="0.25">
      <c r="AM2073" s="13"/>
      <c r="AN2073" s="13"/>
      <c r="AP2073" s="13"/>
    </row>
    <row r="2074" spans="39:42" x14ac:dyDescent="0.25">
      <c r="AM2074" s="13"/>
      <c r="AN2074" s="13"/>
      <c r="AP2074" s="13"/>
    </row>
    <row r="2075" spans="39:42" x14ac:dyDescent="0.25">
      <c r="AM2075" s="13"/>
      <c r="AN2075" s="13"/>
      <c r="AP2075" s="13"/>
    </row>
    <row r="2076" spans="39:42" x14ac:dyDescent="0.25">
      <c r="AM2076" s="13"/>
      <c r="AN2076" s="13"/>
      <c r="AP2076" s="13"/>
    </row>
    <row r="2077" spans="39:42" x14ac:dyDescent="0.25">
      <c r="AM2077" s="13"/>
      <c r="AN2077" s="13"/>
      <c r="AP2077" s="13"/>
    </row>
    <row r="2078" spans="39:42" x14ac:dyDescent="0.25">
      <c r="AM2078" s="13"/>
      <c r="AN2078" s="13"/>
      <c r="AP2078" s="13"/>
    </row>
    <row r="2079" spans="39:42" x14ac:dyDescent="0.25">
      <c r="AM2079" s="13"/>
      <c r="AN2079" s="13"/>
      <c r="AP2079" s="13"/>
    </row>
    <row r="2080" spans="39:42" x14ac:dyDescent="0.25">
      <c r="AM2080" s="13"/>
      <c r="AN2080" s="13"/>
      <c r="AP2080" s="13"/>
    </row>
    <row r="2081" spans="39:42" x14ac:dyDescent="0.25">
      <c r="AM2081" s="13"/>
      <c r="AN2081" s="13"/>
      <c r="AP2081" s="13"/>
    </row>
    <row r="2082" spans="39:42" x14ac:dyDescent="0.25">
      <c r="AM2082" s="13"/>
      <c r="AN2082" s="13"/>
      <c r="AP2082" s="13"/>
    </row>
    <row r="2083" spans="39:42" x14ac:dyDescent="0.25">
      <c r="AM2083" s="13"/>
      <c r="AN2083" s="13"/>
      <c r="AP2083" s="13"/>
    </row>
    <row r="2084" spans="39:42" x14ac:dyDescent="0.25">
      <c r="AM2084" s="13"/>
      <c r="AN2084" s="13"/>
      <c r="AP2084" s="13"/>
    </row>
    <row r="2085" spans="39:42" x14ac:dyDescent="0.25">
      <c r="AM2085" s="13"/>
      <c r="AN2085" s="13"/>
      <c r="AP2085" s="13"/>
    </row>
    <row r="2086" spans="39:42" x14ac:dyDescent="0.25">
      <c r="AM2086" s="13"/>
      <c r="AN2086" s="13"/>
      <c r="AP2086" s="13"/>
    </row>
    <row r="2087" spans="39:42" x14ac:dyDescent="0.25">
      <c r="AM2087" s="13"/>
      <c r="AN2087" s="13"/>
      <c r="AP2087" s="13"/>
    </row>
    <row r="2088" spans="39:42" x14ac:dyDescent="0.25">
      <c r="AM2088" s="13"/>
      <c r="AN2088" s="13"/>
      <c r="AP2088" s="13"/>
    </row>
    <row r="2089" spans="39:42" x14ac:dyDescent="0.25">
      <c r="AM2089" s="13"/>
      <c r="AN2089" s="13"/>
      <c r="AP2089" s="13"/>
    </row>
    <row r="2090" spans="39:42" x14ac:dyDescent="0.25">
      <c r="AM2090" s="13"/>
      <c r="AN2090" s="13"/>
      <c r="AP2090" s="13"/>
    </row>
    <row r="2091" spans="39:42" x14ac:dyDescent="0.25">
      <c r="AM2091" s="13"/>
      <c r="AN2091" s="13"/>
      <c r="AP2091" s="13"/>
    </row>
    <row r="2092" spans="39:42" x14ac:dyDescent="0.25">
      <c r="AM2092" s="13"/>
      <c r="AN2092" s="13"/>
      <c r="AP2092" s="13"/>
    </row>
    <row r="2093" spans="39:42" x14ac:dyDescent="0.25">
      <c r="AM2093" s="13"/>
      <c r="AN2093" s="13"/>
      <c r="AP2093" s="13"/>
    </row>
    <row r="2094" spans="39:42" x14ac:dyDescent="0.25">
      <c r="AM2094" s="13"/>
      <c r="AN2094" s="13"/>
      <c r="AP2094" s="13"/>
    </row>
    <row r="2095" spans="39:42" x14ac:dyDescent="0.25">
      <c r="AM2095" s="13"/>
      <c r="AN2095" s="13"/>
      <c r="AP2095" s="13"/>
    </row>
    <row r="2096" spans="39:42" x14ac:dyDescent="0.25">
      <c r="AM2096" s="13"/>
      <c r="AN2096" s="13"/>
      <c r="AP2096" s="13"/>
    </row>
    <row r="2097" spans="39:42" x14ac:dyDescent="0.25">
      <c r="AM2097" s="13"/>
      <c r="AN2097" s="13"/>
      <c r="AP2097" s="13"/>
    </row>
    <row r="2098" spans="39:42" x14ac:dyDescent="0.25">
      <c r="AM2098" s="13"/>
      <c r="AN2098" s="13"/>
      <c r="AP2098" s="13"/>
    </row>
    <row r="2099" spans="39:42" x14ac:dyDescent="0.25">
      <c r="AM2099" s="13"/>
      <c r="AN2099" s="13"/>
      <c r="AP2099" s="13"/>
    </row>
    <row r="2100" spans="39:42" x14ac:dyDescent="0.25">
      <c r="AM2100" s="13"/>
      <c r="AN2100" s="13"/>
      <c r="AP2100" s="13"/>
    </row>
    <row r="2101" spans="39:42" x14ac:dyDescent="0.25">
      <c r="AM2101" s="13"/>
      <c r="AN2101" s="13"/>
      <c r="AP2101" s="13"/>
    </row>
    <row r="2102" spans="39:42" x14ac:dyDescent="0.25">
      <c r="AM2102" s="13"/>
      <c r="AN2102" s="13"/>
      <c r="AP2102" s="13"/>
    </row>
    <row r="2103" spans="39:42" x14ac:dyDescent="0.25">
      <c r="AM2103" s="13"/>
      <c r="AN2103" s="13"/>
      <c r="AP2103" s="13"/>
    </row>
    <row r="2104" spans="39:42" x14ac:dyDescent="0.25">
      <c r="AM2104" s="13"/>
      <c r="AN2104" s="13"/>
      <c r="AP2104" s="13"/>
    </row>
    <row r="2105" spans="39:42" x14ac:dyDescent="0.25">
      <c r="AM2105" s="13"/>
      <c r="AN2105" s="13"/>
      <c r="AP2105" s="13"/>
    </row>
    <row r="2106" spans="39:42" x14ac:dyDescent="0.25">
      <c r="AM2106" s="13"/>
      <c r="AN2106" s="13"/>
      <c r="AP2106" s="13"/>
    </row>
    <row r="2107" spans="39:42" x14ac:dyDescent="0.25">
      <c r="AM2107" s="13"/>
      <c r="AN2107" s="13"/>
      <c r="AP2107" s="13"/>
    </row>
    <row r="2108" spans="39:42" x14ac:dyDescent="0.25">
      <c r="AM2108" s="13"/>
      <c r="AN2108" s="13"/>
      <c r="AP2108" s="13"/>
    </row>
    <row r="2109" spans="39:42" x14ac:dyDescent="0.25">
      <c r="AM2109" s="13"/>
      <c r="AN2109" s="13"/>
      <c r="AP2109" s="13"/>
    </row>
    <row r="2110" spans="39:42" x14ac:dyDescent="0.25">
      <c r="AM2110" s="13"/>
      <c r="AN2110" s="13"/>
      <c r="AP2110" s="13"/>
    </row>
    <row r="2111" spans="39:42" x14ac:dyDescent="0.25">
      <c r="AM2111" s="13"/>
      <c r="AN2111" s="13"/>
      <c r="AP2111" s="13"/>
    </row>
    <row r="2112" spans="39:42" x14ac:dyDescent="0.25">
      <c r="AM2112" s="13"/>
      <c r="AN2112" s="13"/>
      <c r="AP2112" s="13"/>
    </row>
    <row r="2113" spans="39:42" x14ac:dyDescent="0.25">
      <c r="AM2113" s="13"/>
      <c r="AN2113" s="13"/>
      <c r="AP2113" s="13"/>
    </row>
    <row r="2114" spans="39:42" x14ac:dyDescent="0.25">
      <c r="AM2114" s="13"/>
      <c r="AN2114" s="13"/>
      <c r="AP2114" s="13"/>
    </row>
    <row r="2115" spans="39:42" x14ac:dyDescent="0.25">
      <c r="AM2115" s="13"/>
      <c r="AN2115" s="13"/>
      <c r="AP2115" s="13"/>
    </row>
    <row r="2116" spans="39:42" x14ac:dyDescent="0.25">
      <c r="AM2116" s="13"/>
      <c r="AN2116" s="13"/>
      <c r="AP2116" s="13"/>
    </row>
    <row r="2117" spans="39:42" x14ac:dyDescent="0.25">
      <c r="AM2117" s="13"/>
      <c r="AN2117" s="13"/>
      <c r="AP2117" s="13"/>
    </row>
    <row r="2118" spans="39:42" x14ac:dyDescent="0.25">
      <c r="AM2118" s="13"/>
      <c r="AN2118" s="13"/>
      <c r="AP2118" s="13"/>
    </row>
    <row r="2119" spans="39:42" x14ac:dyDescent="0.25">
      <c r="AM2119" s="13"/>
      <c r="AN2119" s="13"/>
      <c r="AP2119" s="13"/>
    </row>
    <row r="2120" spans="39:42" x14ac:dyDescent="0.25">
      <c r="AM2120" s="13"/>
      <c r="AN2120" s="13"/>
      <c r="AP2120" s="13"/>
    </row>
    <row r="2121" spans="39:42" x14ac:dyDescent="0.25">
      <c r="AM2121" s="13"/>
      <c r="AN2121" s="13"/>
      <c r="AP2121" s="13"/>
    </row>
    <row r="2122" spans="39:42" x14ac:dyDescent="0.25">
      <c r="AM2122" s="13"/>
      <c r="AN2122" s="13"/>
      <c r="AP2122" s="13"/>
    </row>
    <row r="2123" spans="39:42" x14ac:dyDescent="0.25">
      <c r="AM2123" s="13"/>
      <c r="AN2123" s="13"/>
      <c r="AP2123" s="13"/>
    </row>
    <row r="2124" spans="39:42" x14ac:dyDescent="0.25">
      <c r="AM2124" s="13"/>
      <c r="AN2124" s="13"/>
      <c r="AP2124" s="13"/>
    </row>
    <row r="2125" spans="39:42" x14ac:dyDescent="0.25">
      <c r="AM2125" s="13"/>
      <c r="AN2125" s="13"/>
      <c r="AP2125" s="13"/>
    </row>
    <row r="2126" spans="39:42" x14ac:dyDescent="0.25">
      <c r="AM2126" s="13"/>
      <c r="AN2126" s="13"/>
      <c r="AP2126" s="13"/>
    </row>
    <row r="2127" spans="39:42" x14ac:dyDescent="0.25">
      <c r="AM2127" s="13"/>
      <c r="AN2127" s="13"/>
      <c r="AP2127" s="13"/>
    </row>
    <row r="2128" spans="39:42" x14ac:dyDescent="0.25">
      <c r="AM2128" s="13"/>
      <c r="AN2128" s="13"/>
      <c r="AP2128" s="13"/>
    </row>
    <row r="2129" spans="39:42" x14ac:dyDescent="0.25">
      <c r="AM2129" s="13"/>
      <c r="AN2129" s="13"/>
      <c r="AP2129" s="13"/>
    </row>
    <row r="2130" spans="39:42" x14ac:dyDescent="0.25">
      <c r="AM2130" s="13"/>
      <c r="AN2130" s="13"/>
      <c r="AP2130" s="13"/>
    </row>
    <row r="2131" spans="39:42" x14ac:dyDescent="0.25">
      <c r="AM2131" s="13"/>
      <c r="AN2131" s="13"/>
      <c r="AP2131" s="13"/>
    </row>
    <row r="2132" spans="39:42" x14ac:dyDescent="0.25">
      <c r="AM2132" s="13"/>
      <c r="AN2132" s="13"/>
      <c r="AP2132" s="13"/>
    </row>
    <row r="2133" spans="39:42" x14ac:dyDescent="0.25">
      <c r="AM2133" s="13"/>
      <c r="AN2133" s="13"/>
      <c r="AP2133" s="13"/>
    </row>
    <row r="2134" spans="39:42" x14ac:dyDescent="0.25">
      <c r="AM2134" s="13"/>
      <c r="AN2134" s="13"/>
      <c r="AP2134" s="13"/>
    </row>
    <row r="2135" spans="39:42" x14ac:dyDescent="0.25">
      <c r="AM2135" s="13"/>
      <c r="AN2135" s="13"/>
      <c r="AP2135" s="13"/>
    </row>
    <row r="2136" spans="39:42" x14ac:dyDescent="0.25">
      <c r="AM2136" s="13"/>
      <c r="AN2136" s="13"/>
      <c r="AP2136" s="13"/>
    </row>
    <row r="2137" spans="39:42" x14ac:dyDescent="0.25">
      <c r="AM2137" s="13"/>
      <c r="AN2137" s="13"/>
      <c r="AP2137" s="13"/>
    </row>
    <row r="2138" spans="39:42" x14ac:dyDescent="0.25">
      <c r="AM2138" s="13"/>
      <c r="AN2138" s="13"/>
      <c r="AP2138" s="13"/>
    </row>
    <row r="2139" spans="39:42" x14ac:dyDescent="0.25">
      <c r="AM2139" s="13"/>
      <c r="AN2139" s="13"/>
      <c r="AP2139" s="13"/>
    </row>
    <row r="2140" spans="39:42" x14ac:dyDescent="0.25">
      <c r="AM2140" s="13"/>
      <c r="AN2140" s="13"/>
      <c r="AP2140" s="13"/>
    </row>
    <row r="2141" spans="39:42" x14ac:dyDescent="0.25">
      <c r="AM2141" s="13"/>
      <c r="AN2141" s="13"/>
      <c r="AP2141" s="13"/>
    </row>
    <row r="2142" spans="39:42" x14ac:dyDescent="0.25">
      <c r="AM2142" s="13"/>
      <c r="AN2142" s="13"/>
      <c r="AP2142" s="13"/>
    </row>
    <row r="2143" spans="39:42" x14ac:dyDescent="0.25">
      <c r="AM2143" s="13"/>
      <c r="AN2143" s="13"/>
      <c r="AP2143" s="13"/>
    </row>
    <row r="2144" spans="39:42" x14ac:dyDescent="0.25">
      <c r="AM2144" s="13"/>
      <c r="AN2144" s="13"/>
      <c r="AP2144" s="13"/>
    </row>
    <row r="2145" spans="39:42" x14ac:dyDescent="0.25">
      <c r="AM2145" s="13"/>
      <c r="AN2145" s="13"/>
      <c r="AP2145" s="13"/>
    </row>
    <row r="2146" spans="39:42" x14ac:dyDescent="0.25">
      <c r="AM2146" s="13"/>
      <c r="AN2146" s="13"/>
      <c r="AP2146" s="13"/>
    </row>
    <row r="2147" spans="39:42" x14ac:dyDescent="0.25">
      <c r="AM2147" s="13"/>
      <c r="AN2147" s="13"/>
      <c r="AP2147" s="13"/>
    </row>
    <row r="2148" spans="39:42" x14ac:dyDescent="0.25">
      <c r="AM2148" s="13"/>
      <c r="AN2148" s="13"/>
      <c r="AP2148" s="13"/>
    </row>
    <row r="2149" spans="39:42" x14ac:dyDescent="0.25">
      <c r="AM2149" s="13"/>
      <c r="AN2149" s="13"/>
      <c r="AP2149" s="13"/>
    </row>
    <row r="2150" spans="39:42" x14ac:dyDescent="0.25">
      <c r="AM2150" s="13"/>
      <c r="AN2150" s="13"/>
      <c r="AP2150" s="13"/>
    </row>
    <row r="2151" spans="39:42" x14ac:dyDescent="0.25">
      <c r="AM2151" s="13"/>
      <c r="AN2151" s="13"/>
      <c r="AP2151" s="13"/>
    </row>
    <row r="2152" spans="39:42" x14ac:dyDescent="0.25">
      <c r="AM2152" s="13"/>
      <c r="AN2152" s="13"/>
      <c r="AP2152" s="13"/>
    </row>
    <row r="2153" spans="39:42" x14ac:dyDescent="0.25">
      <c r="AM2153" s="13"/>
      <c r="AN2153" s="13"/>
      <c r="AP2153" s="13"/>
    </row>
    <row r="2154" spans="39:42" x14ac:dyDescent="0.25">
      <c r="AM2154" s="13"/>
      <c r="AN2154" s="13"/>
      <c r="AP2154" s="13"/>
    </row>
    <row r="2155" spans="39:42" x14ac:dyDescent="0.25">
      <c r="AM2155" s="13"/>
      <c r="AN2155" s="13"/>
      <c r="AP2155" s="13"/>
    </row>
    <row r="2156" spans="39:42" x14ac:dyDescent="0.25">
      <c r="AM2156" s="13"/>
      <c r="AN2156" s="13"/>
      <c r="AP2156" s="13"/>
    </row>
    <row r="2157" spans="39:42" x14ac:dyDescent="0.25">
      <c r="AM2157" s="13"/>
      <c r="AN2157" s="13"/>
      <c r="AP2157" s="13"/>
    </row>
    <row r="2158" spans="39:42" x14ac:dyDescent="0.25">
      <c r="AM2158" s="13"/>
      <c r="AN2158" s="13"/>
      <c r="AP2158" s="13"/>
    </row>
    <row r="2159" spans="39:42" x14ac:dyDescent="0.25">
      <c r="AM2159" s="13"/>
      <c r="AN2159" s="13"/>
      <c r="AP2159" s="13"/>
    </row>
    <row r="2160" spans="39:42" x14ac:dyDescent="0.25">
      <c r="AM2160" s="13"/>
      <c r="AN2160" s="13"/>
      <c r="AP2160" s="13"/>
    </row>
    <row r="2161" spans="39:42" x14ac:dyDescent="0.25">
      <c r="AM2161" s="13"/>
      <c r="AN2161" s="13"/>
      <c r="AP2161" s="13"/>
    </row>
    <row r="2162" spans="39:42" x14ac:dyDescent="0.25">
      <c r="AM2162" s="13"/>
      <c r="AN2162" s="13"/>
      <c r="AP2162" s="13"/>
    </row>
    <row r="2163" spans="39:42" x14ac:dyDescent="0.25">
      <c r="AM2163" s="13"/>
      <c r="AN2163" s="13"/>
      <c r="AP2163" s="13"/>
    </row>
    <row r="2164" spans="39:42" x14ac:dyDescent="0.25">
      <c r="AM2164" s="13"/>
      <c r="AN2164" s="13"/>
      <c r="AP2164" s="13"/>
    </row>
    <row r="2165" spans="39:42" x14ac:dyDescent="0.25">
      <c r="AM2165" s="13"/>
      <c r="AN2165" s="13"/>
      <c r="AP2165" s="13"/>
    </row>
    <row r="2166" spans="39:42" x14ac:dyDescent="0.25">
      <c r="AM2166" s="13"/>
      <c r="AN2166" s="13"/>
      <c r="AP2166" s="13"/>
    </row>
    <row r="2167" spans="39:42" x14ac:dyDescent="0.25">
      <c r="AM2167" s="13"/>
      <c r="AN2167" s="13"/>
      <c r="AP2167" s="13"/>
    </row>
    <row r="2168" spans="39:42" x14ac:dyDescent="0.25">
      <c r="AM2168" s="13"/>
      <c r="AN2168" s="13"/>
      <c r="AP2168" s="13"/>
    </row>
    <row r="2169" spans="39:42" x14ac:dyDescent="0.25">
      <c r="AM2169" s="13"/>
      <c r="AN2169" s="13"/>
      <c r="AP2169" s="13"/>
    </row>
    <row r="2170" spans="39:42" x14ac:dyDescent="0.25">
      <c r="AM2170" s="13"/>
      <c r="AN2170" s="13"/>
      <c r="AP2170" s="13"/>
    </row>
    <row r="2171" spans="39:42" x14ac:dyDescent="0.25">
      <c r="AM2171" s="13"/>
      <c r="AN2171" s="13"/>
      <c r="AP2171" s="13"/>
    </row>
    <row r="2172" spans="39:42" x14ac:dyDescent="0.25">
      <c r="AM2172" s="13"/>
      <c r="AN2172" s="13"/>
      <c r="AP2172" s="13"/>
    </row>
    <row r="2173" spans="39:42" x14ac:dyDescent="0.25">
      <c r="AM2173" s="13"/>
      <c r="AN2173" s="13"/>
      <c r="AP2173" s="13"/>
    </row>
    <row r="2174" spans="39:42" x14ac:dyDescent="0.25">
      <c r="AM2174" s="13"/>
      <c r="AN2174" s="13"/>
      <c r="AP2174" s="13"/>
    </row>
    <row r="2175" spans="39:42" x14ac:dyDescent="0.25">
      <c r="AM2175" s="13"/>
      <c r="AN2175" s="13"/>
      <c r="AP2175" s="13"/>
    </row>
    <row r="2176" spans="39:42" x14ac:dyDescent="0.25">
      <c r="AM2176" s="13"/>
      <c r="AN2176" s="13"/>
      <c r="AP2176" s="13"/>
    </row>
    <row r="2177" spans="39:42" x14ac:dyDescent="0.25">
      <c r="AM2177" s="13"/>
      <c r="AN2177" s="13"/>
      <c r="AP2177" s="13"/>
    </row>
    <row r="2178" spans="39:42" x14ac:dyDescent="0.25">
      <c r="AM2178" s="13"/>
      <c r="AN2178" s="13"/>
      <c r="AP2178" s="13"/>
    </row>
    <row r="2179" spans="39:42" x14ac:dyDescent="0.25">
      <c r="AM2179" s="13"/>
      <c r="AN2179" s="13"/>
      <c r="AP2179" s="13"/>
    </row>
    <row r="2180" spans="39:42" x14ac:dyDescent="0.25">
      <c r="AM2180" s="13"/>
      <c r="AN2180" s="13"/>
      <c r="AP2180" s="13"/>
    </row>
    <row r="2181" spans="39:42" x14ac:dyDescent="0.25">
      <c r="AM2181" s="13"/>
      <c r="AN2181" s="13"/>
      <c r="AP2181" s="13"/>
    </row>
    <row r="2182" spans="39:42" x14ac:dyDescent="0.25">
      <c r="AM2182" s="13"/>
      <c r="AN2182" s="13"/>
      <c r="AP2182" s="13"/>
    </row>
    <row r="2183" spans="39:42" x14ac:dyDescent="0.25">
      <c r="AM2183" s="13"/>
      <c r="AN2183" s="13"/>
      <c r="AP2183" s="13"/>
    </row>
    <row r="2184" spans="39:42" x14ac:dyDescent="0.25">
      <c r="AM2184" s="13"/>
      <c r="AN2184" s="13"/>
      <c r="AP2184" s="13"/>
    </row>
    <row r="2185" spans="39:42" x14ac:dyDescent="0.25">
      <c r="AM2185" s="13"/>
      <c r="AN2185" s="13"/>
      <c r="AP2185" s="13"/>
    </row>
    <row r="2186" spans="39:42" x14ac:dyDescent="0.25">
      <c r="AM2186" s="13"/>
      <c r="AN2186" s="13"/>
      <c r="AP2186" s="13"/>
    </row>
    <row r="2187" spans="39:42" x14ac:dyDescent="0.25">
      <c r="AM2187" s="13"/>
      <c r="AN2187" s="13"/>
      <c r="AP2187" s="13"/>
    </row>
    <row r="2188" spans="39:42" x14ac:dyDescent="0.25">
      <c r="AM2188" s="13"/>
      <c r="AN2188" s="13"/>
      <c r="AP2188" s="13"/>
    </row>
    <row r="2189" spans="39:42" x14ac:dyDescent="0.25">
      <c r="AM2189" s="13"/>
      <c r="AN2189" s="13"/>
      <c r="AP2189" s="13"/>
    </row>
    <row r="2190" spans="39:42" x14ac:dyDescent="0.25">
      <c r="AM2190" s="13"/>
      <c r="AN2190" s="13"/>
      <c r="AP2190" s="13"/>
    </row>
    <row r="2191" spans="39:42" x14ac:dyDescent="0.25">
      <c r="AM2191" s="13"/>
      <c r="AN2191" s="13"/>
      <c r="AP2191" s="13"/>
    </row>
    <row r="2192" spans="39:42" x14ac:dyDescent="0.25">
      <c r="AM2192" s="13"/>
      <c r="AN2192" s="13"/>
      <c r="AP2192" s="13"/>
    </row>
    <row r="2193" spans="39:42" x14ac:dyDescent="0.25">
      <c r="AM2193" s="13"/>
      <c r="AN2193" s="13"/>
      <c r="AP2193" s="13"/>
    </row>
    <row r="2194" spans="39:42" x14ac:dyDescent="0.25">
      <c r="AM2194" s="13"/>
      <c r="AN2194" s="13"/>
      <c r="AP2194" s="13"/>
    </row>
    <row r="2195" spans="39:42" x14ac:dyDescent="0.25">
      <c r="AM2195" s="13"/>
      <c r="AN2195" s="13"/>
      <c r="AP2195" s="13"/>
    </row>
    <row r="2196" spans="39:42" x14ac:dyDescent="0.25">
      <c r="AM2196" s="13"/>
      <c r="AN2196" s="13"/>
      <c r="AP2196" s="13"/>
    </row>
    <row r="2197" spans="39:42" x14ac:dyDescent="0.25">
      <c r="AM2197" s="13"/>
      <c r="AN2197" s="13"/>
      <c r="AP2197" s="13"/>
    </row>
    <row r="2198" spans="39:42" x14ac:dyDescent="0.25">
      <c r="AM2198" s="13"/>
      <c r="AN2198" s="13"/>
      <c r="AP2198" s="13"/>
    </row>
    <row r="2199" spans="39:42" x14ac:dyDescent="0.25">
      <c r="AM2199" s="13"/>
      <c r="AN2199" s="13"/>
      <c r="AP2199" s="13"/>
    </row>
    <row r="2200" spans="39:42" x14ac:dyDescent="0.25">
      <c r="AM2200" s="13"/>
      <c r="AN2200" s="13"/>
      <c r="AP2200" s="13"/>
    </row>
    <row r="2201" spans="39:42" x14ac:dyDescent="0.25">
      <c r="AM2201" s="13"/>
      <c r="AN2201" s="13"/>
      <c r="AP2201" s="13"/>
    </row>
    <row r="2202" spans="39:42" x14ac:dyDescent="0.25">
      <c r="AM2202" s="13"/>
      <c r="AN2202" s="13"/>
      <c r="AP2202" s="13"/>
    </row>
    <row r="2203" spans="39:42" x14ac:dyDescent="0.25">
      <c r="AM2203" s="13"/>
      <c r="AN2203" s="13"/>
      <c r="AP2203" s="13"/>
    </row>
    <row r="2204" spans="39:42" x14ac:dyDescent="0.25">
      <c r="AM2204" s="13"/>
      <c r="AN2204" s="13"/>
      <c r="AP2204" s="13"/>
    </row>
    <row r="2205" spans="39:42" x14ac:dyDescent="0.25">
      <c r="AM2205" s="13"/>
      <c r="AN2205" s="13"/>
      <c r="AP2205" s="13"/>
    </row>
    <row r="2206" spans="39:42" x14ac:dyDescent="0.25">
      <c r="AM2206" s="13"/>
      <c r="AN2206" s="13"/>
      <c r="AP2206" s="13"/>
    </row>
    <row r="2207" spans="39:42" x14ac:dyDescent="0.25">
      <c r="AM2207" s="13"/>
      <c r="AN2207" s="13"/>
      <c r="AP2207" s="13"/>
    </row>
    <row r="2208" spans="39:42" x14ac:dyDescent="0.25">
      <c r="AM2208" s="13"/>
      <c r="AN2208" s="13"/>
      <c r="AP2208" s="13"/>
    </row>
    <row r="2209" spans="39:42" x14ac:dyDescent="0.25">
      <c r="AM2209" s="13"/>
      <c r="AN2209" s="13"/>
      <c r="AP2209" s="13"/>
    </row>
    <row r="2210" spans="39:42" x14ac:dyDescent="0.25">
      <c r="AM2210" s="13"/>
      <c r="AN2210" s="13"/>
      <c r="AP2210" s="13"/>
    </row>
    <row r="2211" spans="39:42" x14ac:dyDescent="0.25">
      <c r="AM2211" s="13"/>
      <c r="AN2211" s="13"/>
      <c r="AP2211" s="13"/>
    </row>
    <row r="2212" spans="39:42" x14ac:dyDescent="0.25">
      <c r="AM2212" s="13"/>
      <c r="AN2212" s="13"/>
      <c r="AP2212" s="13"/>
    </row>
    <row r="2213" spans="39:42" x14ac:dyDescent="0.25">
      <c r="AM2213" s="13"/>
      <c r="AN2213" s="13"/>
      <c r="AP2213" s="13"/>
    </row>
    <row r="2214" spans="39:42" x14ac:dyDescent="0.25">
      <c r="AM2214" s="13"/>
      <c r="AN2214" s="13"/>
      <c r="AP2214" s="13"/>
    </row>
    <row r="2215" spans="39:42" x14ac:dyDescent="0.25">
      <c r="AM2215" s="13"/>
      <c r="AN2215" s="13"/>
      <c r="AP2215" s="13"/>
    </row>
    <row r="2216" spans="39:42" x14ac:dyDescent="0.25">
      <c r="AM2216" s="13"/>
      <c r="AN2216" s="13"/>
      <c r="AP2216" s="13"/>
    </row>
    <row r="2217" spans="39:42" x14ac:dyDescent="0.25">
      <c r="AM2217" s="13"/>
      <c r="AN2217" s="13"/>
      <c r="AP2217" s="13"/>
    </row>
    <row r="2218" spans="39:42" x14ac:dyDescent="0.25">
      <c r="AM2218" s="13"/>
      <c r="AN2218" s="13"/>
      <c r="AP2218" s="13"/>
    </row>
    <row r="2219" spans="39:42" x14ac:dyDescent="0.25">
      <c r="AM2219" s="13"/>
      <c r="AN2219" s="13"/>
      <c r="AP2219" s="13"/>
    </row>
    <row r="2220" spans="39:42" x14ac:dyDescent="0.25">
      <c r="AM2220" s="13"/>
      <c r="AN2220" s="13"/>
      <c r="AP2220" s="13"/>
    </row>
    <row r="2221" spans="39:42" x14ac:dyDescent="0.25">
      <c r="AM2221" s="13"/>
      <c r="AN2221" s="13"/>
      <c r="AP2221" s="13"/>
    </row>
    <row r="2222" spans="39:42" x14ac:dyDescent="0.25">
      <c r="AM2222" s="13"/>
      <c r="AN2222" s="13"/>
      <c r="AP2222" s="13"/>
    </row>
    <row r="2223" spans="39:42" x14ac:dyDescent="0.25">
      <c r="AM2223" s="13"/>
      <c r="AN2223" s="13"/>
      <c r="AP2223" s="13"/>
    </row>
    <row r="2224" spans="39:42" x14ac:dyDescent="0.25">
      <c r="AM2224" s="13"/>
      <c r="AN2224" s="13"/>
      <c r="AP2224" s="13"/>
    </row>
    <row r="2225" spans="39:42" x14ac:dyDescent="0.25">
      <c r="AM2225" s="13"/>
      <c r="AN2225" s="13"/>
      <c r="AP2225" s="13"/>
    </row>
    <row r="2226" spans="39:42" x14ac:dyDescent="0.25">
      <c r="AM2226" s="13"/>
      <c r="AN2226" s="13"/>
      <c r="AP2226" s="13"/>
    </row>
    <row r="2227" spans="39:42" x14ac:dyDescent="0.25">
      <c r="AM2227" s="13"/>
      <c r="AN2227" s="13"/>
      <c r="AP2227" s="13"/>
    </row>
    <row r="2228" spans="39:42" x14ac:dyDescent="0.25">
      <c r="AM2228" s="13"/>
      <c r="AN2228" s="13"/>
      <c r="AP2228" s="13"/>
    </row>
    <row r="2229" spans="39:42" x14ac:dyDescent="0.25">
      <c r="AM2229" s="13"/>
      <c r="AN2229" s="13"/>
      <c r="AP2229" s="13"/>
    </row>
    <row r="2230" spans="39:42" x14ac:dyDescent="0.25">
      <c r="AM2230" s="13"/>
      <c r="AN2230" s="13"/>
      <c r="AP2230" s="13"/>
    </row>
    <row r="2231" spans="39:42" x14ac:dyDescent="0.25">
      <c r="AM2231" s="13"/>
      <c r="AN2231" s="13"/>
      <c r="AP2231" s="13"/>
    </row>
    <row r="2232" spans="39:42" x14ac:dyDescent="0.25">
      <c r="AM2232" s="13"/>
      <c r="AN2232" s="13"/>
      <c r="AP2232" s="13"/>
    </row>
    <row r="2233" spans="39:42" x14ac:dyDescent="0.25">
      <c r="AM2233" s="13"/>
      <c r="AN2233" s="13"/>
      <c r="AP2233" s="13"/>
    </row>
    <row r="2234" spans="39:42" x14ac:dyDescent="0.25">
      <c r="AM2234" s="13"/>
      <c r="AN2234" s="13"/>
      <c r="AP2234" s="13"/>
    </row>
    <row r="2235" spans="39:42" x14ac:dyDescent="0.25">
      <c r="AM2235" s="13"/>
      <c r="AN2235" s="13"/>
      <c r="AP2235" s="13"/>
    </row>
    <row r="2236" spans="39:42" x14ac:dyDescent="0.25">
      <c r="AM2236" s="13"/>
      <c r="AN2236" s="13"/>
      <c r="AP2236" s="13"/>
    </row>
    <row r="2237" spans="39:42" x14ac:dyDescent="0.25">
      <c r="AM2237" s="13"/>
      <c r="AN2237" s="13"/>
      <c r="AP2237" s="13"/>
    </row>
    <row r="2238" spans="39:42" x14ac:dyDescent="0.25">
      <c r="AM2238" s="13"/>
      <c r="AN2238" s="13"/>
      <c r="AP2238" s="13"/>
    </row>
    <row r="2239" spans="39:42" x14ac:dyDescent="0.25">
      <c r="AM2239" s="13"/>
      <c r="AN2239" s="13"/>
      <c r="AP2239" s="13"/>
    </row>
    <row r="2240" spans="39:42" x14ac:dyDescent="0.25">
      <c r="AM2240" s="13"/>
      <c r="AN2240" s="13"/>
      <c r="AP2240" s="13"/>
    </row>
    <row r="2241" spans="39:42" x14ac:dyDescent="0.25">
      <c r="AM2241" s="13"/>
      <c r="AN2241" s="13"/>
      <c r="AP2241" s="13"/>
    </row>
    <row r="2242" spans="39:42" x14ac:dyDescent="0.25">
      <c r="AM2242" s="13"/>
      <c r="AN2242" s="13"/>
      <c r="AP2242" s="13"/>
    </row>
    <row r="2243" spans="39:42" x14ac:dyDescent="0.25">
      <c r="AM2243" s="13"/>
      <c r="AN2243" s="13"/>
      <c r="AP2243" s="13"/>
    </row>
    <row r="2244" spans="39:42" x14ac:dyDescent="0.25">
      <c r="AM2244" s="13"/>
      <c r="AN2244" s="13"/>
      <c r="AP2244" s="13"/>
    </row>
    <row r="2245" spans="39:42" x14ac:dyDescent="0.25">
      <c r="AM2245" s="13"/>
      <c r="AN2245" s="13"/>
      <c r="AP2245" s="13"/>
    </row>
    <row r="2246" spans="39:42" x14ac:dyDescent="0.25">
      <c r="AM2246" s="13"/>
      <c r="AN2246" s="13"/>
      <c r="AP2246" s="13"/>
    </row>
    <row r="2247" spans="39:42" x14ac:dyDescent="0.25">
      <c r="AM2247" s="13"/>
      <c r="AN2247" s="13"/>
      <c r="AP2247" s="13"/>
    </row>
    <row r="2248" spans="39:42" x14ac:dyDescent="0.25">
      <c r="AM2248" s="13"/>
      <c r="AN2248" s="13"/>
      <c r="AP2248" s="13"/>
    </row>
    <row r="2249" spans="39:42" x14ac:dyDescent="0.25">
      <c r="AM2249" s="13"/>
      <c r="AN2249" s="13"/>
      <c r="AP2249" s="13"/>
    </row>
    <row r="2250" spans="39:42" x14ac:dyDescent="0.25">
      <c r="AM2250" s="13"/>
      <c r="AN2250" s="13"/>
      <c r="AP2250" s="13"/>
    </row>
    <row r="2251" spans="39:42" x14ac:dyDescent="0.25">
      <c r="AM2251" s="13"/>
      <c r="AN2251" s="13"/>
      <c r="AP2251" s="13"/>
    </row>
    <row r="2252" spans="39:42" x14ac:dyDescent="0.25">
      <c r="AM2252" s="13"/>
      <c r="AN2252" s="13"/>
      <c r="AP2252" s="13"/>
    </row>
    <row r="2253" spans="39:42" x14ac:dyDescent="0.25">
      <c r="AM2253" s="13"/>
      <c r="AN2253" s="13"/>
      <c r="AP2253" s="13"/>
    </row>
    <row r="2254" spans="39:42" x14ac:dyDescent="0.25">
      <c r="AM2254" s="13"/>
      <c r="AN2254" s="13"/>
      <c r="AP2254" s="13"/>
    </row>
    <row r="2255" spans="39:42" x14ac:dyDescent="0.25">
      <c r="AM2255" s="13"/>
      <c r="AN2255" s="13"/>
      <c r="AP2255" s="13"/>
    </row>
    <row r="2256" spans="39:42" x14ac:dyDescent="0.25">
      <c r="AM2256" s="13"/>
      <c r="AN2256" s="13"/>
      <c r="AP2256" s="13"/>
    </row>
    <row r="2257" spans="39:42" x14ac:dyDescent="0.25">
      <c r="AM2257" s="13"/>
      <c r="AN2257" s="13"/>
      <c r="AP2257" s="13"/>
    </row>
    <row r="2258" spans="39:42" x14ac:dyDescent="0.25">
      <c r="AM2258" s="13"/>
      <c r="AN2258" s="13"/>
      <c r="AP2258" s="13"/>
    </row>
    <row r="2259" spans="39:42" x14ac:dyDescent="0.25">
      <c r="AM2259" s="13"/>
      <c r="AN2259" s="13"/>
      <c r="AP2259" s="13"/>
    </row>
    <row r="2260" spans="39:42" x14ac:dyDescent="0.25">
      <c r="AM2260" s="13"/>
      <c r="AN2260" s="13"/>
      <c r="AP2260" s="13"/>
    </row>
    <row r="2261" spans="39:42" x14ac:dyDescent="0.25">
      <c r="AM2261" s="13"/>
      <c r="AN2261" s="13"/>
      <c r="AP2261" s="13"/>
    </row>
    <row r="2262" spans="39:42" x14ac:dyDescent="0.25">
      <c r="AM2262" s="13"/>
      <c r="AN2262" s="13"/>
      <c r="AP2262" s="13"/>
    </row>
    <row r="2263" spans="39:42" x14ac:dyDescent="0.25">
      <c r="AM2263" s="13"/>
      <c r="AN2263" s="13"/>
      <c r="AP2263" s="13"/>
    </row>
    <row r="2264" spans="39:42" x14ac:dyDescent="0.25">
      <c r="AM2264" s="13"/>
      <c r="AN2264" s="13"/>
      <c r="AP2264" s="13"/>
    </row>
    <row r="2265" spans="39:42" x14ac:dyDescent="0.25">
      <c r="AM2265" s="13"/>
      <c r="AN2265" s="13"/>
      <c r="AP2265" s="13"/>
    </row>
    <row r="2266" spans="39:42" x14ac:dyDescent="0.25">
      <c r="AM2266" s="13"/>
      <c r="AN2266" s="13"/>
      <c r="AP2266" s="13"/>
    </row>
    <row r="2267" spans="39:42" x14ac:dyDescent="0.25">
      <c r="AM2267" s="13"/>
      <c r="AN2267" s="13"/>
      <c r="AP2267" s="13"/>
    </row>
    <row r="2268" spans="39:42" x14ac:dyDescent="0.25">
      <c r="AM2268" s="13"/>
      <c r="AN2268" s="13"/>
      <c r="AP2268" s="13"/>
    </row>
    <row r="2269" spans="39:42" x14ac:dyDescent="0.25">
      <c r="AM2269" s="13"/>
      <c r="AN2269" s="13"/>
      <c r="AP2269" s="13"/>
    </row>
    <row r="2270" spans="39:42" x14ac:dyDescent="0.25">
      <c r="AM2270" s="13"/>
      <c r="AN2270" s="13"/>
      <c r="AP2270" s="13"/>
    </row>
    <row r="2271" spans="39:42" x14ac:dyDescent="0.25">
      <c r="AM2271" s="13"/>
      <c r="AN2271" s="13"/>
      <c r="AP2271" s="13"/>
    </row>
    <row r="2272" spans="39:42" x14ac:dyDescent="0.25">
      <c r="AM2272" s="13"/>
      <c r="AN2272" s="13"/>
      <c r="AP2272" s="13"/>
    </row>
    <row r="2273" spans="39:42" x14ac:dyDescent="0.25">
      <c r="AM2273" s="13"/>
      <c r="AN2273" s="13"/>
      <c r="AP2273" s="13"/>
    </row>
    <row r="2274" spans="39:42" x14ac:dyDescent="0.25">
      <c r="AM2274" s="13"/>
      <c r="AN2274" s="13"/>
      <c r="AP2274" s="13"/>
    </row>
    <row r="2275" spans="39:42" x14ac:dyDescent="0.25">
      <c r="AM2275" s="13"/>
      <c r="AN2275" s="13"/>
      <c r="AP2275" s="13"/>
    </row>
    <row r="2276" spans="39:42" x14ac:dyDescent="0.25">
      <c r="AM2276" s="13"/>
      <c r="AN2276" s="13"/>
      <c r="AP2276" s="13"/>
    </row>
    <row r="2277" spans="39:42" x14ac:dyDescent="0.25">
      <c r="AM2277" s="13"/>
      <c r="AN2277" s="13"/>
      <c r="AP2277" s="13"/>
    </row>
    <row r="2278" spans="39:42" x14ac:dyDescent="0.25">
      <c r="AM2278" s="13"/>
      <c r="AN2278" s="13"/>
      <c r="AP2278" s="13"/>
    </row>
    <row r="2279" spans="39:42" x14ac:dyDescent="0.25">
      <c r="AM2279" s="13"/>
      <c r="AN2279" s="13"/>
      <c r="AP2279" s="13"/>
    </row>
    <row r="2280" spans="39:42" x14ac:dyDescent="0.25">
      <c r="AM2280" s="13"/>
      <c r="AN2280" s="13"/>
      <c r="AP2280" s="13"/>
    </row>
    <row r="2281" spans="39:42" x14ac:dyDescent="0.25">
      <c r="AM2281" s="13"/>
      <c r="AN2281" s="13"/>
      <c r="AP2281" s="13"/>
    </row>
    <row r="2282" spans="39:42" x14ac:dyDescent="0.25">
      <c r="AM2282" s="13"/>
      <c r="AN2282" s="13"/>
      <c r="AP2282" s="13"/>
    </row>
    <row r="2283" spans="39:42" x14ac:dyDescent="0.25">
      <c r="AM2283" s="13"/>
      <c r="AN2283" s="13"/>
      <c r="AP2283" s="13"/>
    </row>
    <row r="2284" spans="39:42" x14ac:dyDescent="0.25">
      <c r="AM2284" s="13"/>
      <c r="AN2284" s="13"/>
      <c r="AP2284" s="13"/>
    </row>
    <row r="2285" spans="39:42" x14ac:dyDescent="0.25">
      <c r="AM2285" s="13"/>
      <c r="AN2285" s="13"/>
      <c r="AP2285" s="13"/>
    </row>
    <row r="2286" spans="39:42" x14ac:dyDescent="0.25">
      <c r="AM2286" s="13"/>
      <c r="AN2286" s="13"/>
      <c r="AP2286" s="13"/>
    </row>
    <row r="2287" spans="39:42" x14ac:dyDescent="0.25">
      <c r="AM2287" s="13"/>
      <c r="AN2287" s="13"/>
      <c r="AP2287" s="13"/>
    </row>
    <row r="2288" spans="39:42" x14ac:dyDescent="0.25">
      <c r="AM2288" s="13"/>
      <c r="AN2288" s="13"/>
      <c r="AP2288" s="13"/>
    </row>
    <row r="2289" spans="39:42" x14ac:dyDescent="0.25">
      <c r="AM2289" s="13"/>
      <c r="AN2289" s="13"/>
      <c r="AP2289" s="13"/>
    </row>
    <row r="2290" spans="39:42" x14ac:dyDescent="0.25">
      <c r="AM2290" s="13"/>
      <c r="AN2290" s="13"/>
      <c r="AP2290" s="13"/>
    </row>
    <row r="2291" spans="39:42" x14ac:dyDescent="0.25">
      <c r="AM2291" s="13"/>
      <c r="AN2291" s="13"/>
      <c r="AP2291" s="13"/>
    </row>
    <row r="2292" spans="39:42" x14ac:dyDescent="0.25">
      <c r="AM2292" s="13"/>
      <c r="AN2292" s="13"/>
      <c r="AP2292" s="13"/>
    </row>
    <row r="2293" spans="39:42" x14ac:dyDescent="0.25">
      <c r="AM2293" s="13"/>
      <c r="AN2293" s="13"/>
      <c r="AP2293" s="13"/>
    </row>
    <row r="2294" spans="39:42" x14ac:dyDescent="0.25">
      <c r="AM2294" s="13"/>
      <c r="AN2294" s="13"/>
      <c r="AP2294" s="13"/>
    </row>
    <row r="2295" spans="39:42" x14ac:dyDescent="0.25">
      <c r="AM2295" s="13"/>
      <c r="AN2295" s="13"/>
      <c r="AP2295" s="13"/>
    </row>
    <row r="2296" spans="39:42" x14ac:dyDescent="0.25">
      <c r="AM2296" s="13"/>
      <c r="AN2296" s="13"/>
      <c r="AP2296" s="13"/>
    </row>
    <row r="2297" spans="39:42" x14ac:dyDescent="0.25">
      <c r="AM2297" s="13"/>
      <c r="AN2297" s="13"/>
      <c r="AP2297" s="13"/>
    </row>
    <row r="2298" spans="39:42" x14ac:dyDescent="0.25">
      <c r="AM2298" s="13"/>
      <c r="AN2298" s="13"/>
      <c r="AP2298" s="13"/>
    </row>
    <row r="2299" spans="39:42" x14ac:dyDescent="0.25">
      <c r="AM2299" s="13"/>
      <c r="AN2299" s="13"/>
      <c r="AP2299" s="13"/>
    </row>
    <row r="2300" spans="39:42" x14ac:dyDescent="0.25">
      <c r="AM2300" s="13"/>
      <c r="AN2300" s="13"/>
      <c r="AP2300" s="13"/>
    </row>
    <row r="2301" spans="39:42" x14ac:dyDescent="0.25">
      <c r="AM2301" s="13"/>
      <c r="AN2301" s="13"/>
      <c r="AP2301" s="13"/>
    </row>
    <row r="2302" spans="39:42" x14ac:dyDescent="0.25">
      <c r="AM2302" s="13"/>
      <c r="AN2302" s="13"/>
      <c r="AP2302" s="13"/>
    </row>
    <row r="2303" spans="39:42" x14ac:dyDescent="0.25">
      <c r="AM2303" s="13"/>
      <c r="AN2303" s="13"/>
      <c r="AP2303" s="13"/>
    </row>
    <row r="2304" spans="39:42" x14ac:dyDescent="0.25">
      <c r="AM2304" s="13"/>
      <c r="AN2304" s="13"/>
      <c r="AP2304" s="13"/>
    </row>
    <row r="2305" spans="39:42" x14ac:dyDescent="0.25">
      <c r="AM2305" s="13"/>
      <c r="AN2305" s="13"/>
      <c r="AP2305" s="13"/>
    </row>
    <row r="2306" spans="39:42" x14ac:dyDescent="0.25">
      <c r="AM2306" s="13"/>
      <c r="AN2306" s="13"/>
      <c r="AP2306" s="13"/>
    </row>
    <row r="2307" spans="39:42" x14ac:dyDescent="0.25">
      <c r="AM2307" s="13"/>
      <c r="AN2307" s="13"/>
      <c r="AP2307" s="13"/>
    </row>
    <row r="2308" spans="39:42" x14ac:dyDescent="0.25">
      <c r="AM2308" s="13"/>
      <c r="AN2308" s="13"/>
      <c r="AP2308" s="13"/>
    </row>
    <row r="2309" spans="39:42" x14ac:dyDescent="0.25">
      <c r="AM2309" s="13"/>
      <c r="AN2309" s="13"/>
      <c r="AP2309" s="13"/>
    </row>
    <row r="2310" spans="39:42" x14ac:dyDescent="0.25">
      <c r="AM2310" s="13"/>
      <c r="AN2310" s="13"/>
      <c r="AP2310" s="13"/>
    </row>
    <row r="2311" spans="39:42" x14ac:dyDescent="0.25">
      <c r="AM2311" s="13"/>
      <c r="AN2311" s="13"/>
      <c r="AP2311" s="13"/>
    </row>
    <row r="2312" spans="39:42" x14ac:dyDescent="0.25">
      <c r="AM2312" s="13"/>
      <c r="AN2312" s="13"/>
      <c r="AP2312" s="13"/>
    </row>
    <row r="2313" spans="39:42" x14ac:dyDescent="0.25">
      <c r="AM2313" s="13"/>
      <c r="AN2313" s="13"/>
      <c r="AP2313" s="13"/>
    </row>
    <row r="2314" spans="39:42" x14ac:dyDescent="0.25">
      <c r="AM2314" s="13"/>
      <c r="AN2314" s="13"/>
      <c r="AP2314" s="13"/>
    </row>
    <row r="2315" spans="39:42" x14ac:dyDescent="0.25">
      <c r="AM2315" s="13"/>
      <c r="AN2315" s="13"/>
      <c r="AP2315" s="13"/>
    </row>
    <row r="2316" spans="39:42" x14ac:dyDescent="0.25">
      <c r="AM2316" s="13"/>
      <c r="AN2316" s="13"/>
      <c r="AP2316" s="13"/>
    </row>
    <row r="2317" spans="39:42" x14ac:dyDescent="0.25">
      <c r="AM2317" s="13"/>
      <c r="AN2317" s="13"/>
      <c r="AP2317" s="13"/>
    </row>
    <row r="2318" spans="39:42" x14ac:dyDescent="0.25">
      <c r="AM2318" s="13"/>
      <c r="AN2318" s="13"/>
      <c r="AP2318" s="13"/>
    </row>
    <row r="2319" spans="39:42" x14ac:dyDescent="0.25">
      <c r="AM2319" s="13"/>
      <c r="AN2319" s="13"/>
      <c r="AP2319" s="13"/>
    </row>
    <row r="2320" spans="39:42" x14ac:dyDescent="0.25">
      <c r="AM2320" s="13"/>
      <c r="AN2320" s="13"/>
      <c r="AP2320" s="13"/>
    </row>
    <row r="2321" spans="39:42" x14ac:dyDescent="0.25">
      <c r="AM2321" s="13"/>
      <c r="AN2321" s="13"/>
      <c r="AP2321" s="13"/>
    </row>
    <row r="2322" spans="39:42" x14ac:dyDescent="0.25">
      <c r="AM2322" s="13"/>
      <c r="AN2322" s="13"/>
      <c r="AP2322" s="13"/>
    </row>
    <row r="2323" spans="39:42" x14ac:dyDescent="0.25">
      <c r="AM2323" s="13"/>
      <c r="AN2323" s="13"/>
      <c r="AP2323" s="13"/>
    </row>
    <row r="2324" spans="39:42" x14ac:dyDescent="0.25">
      <c r="AM2324" s="13"/>
      <c r="AN2324" s="13"/>
      <c r="AP2324" s="13"/>
    </row>
    <row r="2325" spans="39:42" x14ac:dyDescent="0.25">
      <c r="AM2325" s="13"/>
      <c r="AN2325" s="13"/>
      <c r="AP2325" s="13"/>
    </row>
    <row r="2326" spans="39:42" x14ac:dyDescent="0.25">
      <c r="AM2326" s="13"/>
      <c r="AN2326" s="13"/>
      <c r="AP2326" s="13"/>
    </row>
    <row r="2327" spans="39:42" x14ac:dyDescent="0.25">
      <c r="AM2327" s="13"/>
      <c r="AN2327" s="13"/>
      <c r="AP2327" s="13"/>
    </row>
    <row r="2328" spans="39:42" x14ac:dyDescent="0.25">
      <c r="AM2328" s="13"/>
      <c r="AN2328" s="13"/>
      <c r="AP2328" s="13"/>
    </row>
    <row r="2329" spans="39:42" x14ac:dyDescent="0.25">
      <c r="AM2329" s="13"/>
      <c r="AN2329" s="13"/>
      <c r="AP2329" s="13"/>
    </row>
    <row r="2330" spans="39:42" x14ac:dyDescent="0.25">
      <c r="AM2330" s="13"/>
      <c r="AN2330" s="13"/>
      <c r="AP2330" s="13"/>
    </row>
    <row r="2331" spans="39:42" x14ac:dyDescent="0.25">
      <c r="AM2331" s="13"/>
      <c r="AN2331" s="13"/>
      <c r="AP2331" s="13"/>
    </row>
    <row r="2332" spans="39:42" x14ac:dyDescent="0.25">
      <c r="AM2332" s="13"/>
      <c r="AN2332" s="13"/>
      <c r="AP2332" s="13"/>
    </row>
    <row r="2333" spans="39:42" x14ac:dyDescent="0.25">
      <c r="AM2333" s="13"/>
      <c r="AN2333" s="13"/>
      <c r="AP2333" s="13"/>
    </row>
    <row r="2334" spans="39:42" x14ac:dyDescent="0.25">
      <c r="AM2334" s="13"/>
      <c r="AN2334" s="13"/>
      <c r="AP2334" s="13"/>
    </row>
    <row r="2335" spans="39:42" x14ac:dyDescent="0.25">
      <c r="AM2335" s="13"/>
      <c r="AN2335" s="13"/>
      <c r="AP2335" s="13"/>
    </row>
    <row r="2336" spans="39:42" x14ac:dyDescent="0.25">
      <c r="AM2336" s="13"/>
      <c r="AN2336" s="13"/>
      <c r="AP2336" s="13"/>
    </row>
    <row r="2337" spans="39:42" x14ac:dyDescent="0.25">
      <c r="AM2337" s="13"/>
      <c r="AN2337" s="13"/>
      <c r="AP2337" s="13"/>
    </row>
    <row r="2338" spans="39:42" x14ac:dyDescent="0.25">
      <c r="AM2338" s="13"/>
      <c r="AN2338" s="13"/>
      <c r="AP2338" s="13"/>
    </row>
    <row r="2339" spans="39:42" x14ac:dyDescent="0.25">
      <c r="AM2339" s="13"/>
      <c r="AN2339" s="13"/>
      <c r="AP2339" s="13"/>
    </row>
    <row r="2340" spans="39:42" x14ac:dyDescent="0.25">
      <c r="AM2340" s="13"/>
      <c r="AN2340" s="13"/>
      <c r="AP2340" s="13"/>
    </row>
    <row r="2341" spans="39:42" x14ac:dyDescent="0.25">
      <c r="AM2341" s="13"/>
      <c r="AN2341" s="13"/>
      <c r="AP2341" s="13"/>
    </row>
    <row r="2342" spans="39:42" x14ac:dyDescent="0.25">
      <c r="AM2342" s="13"/>
      <c r="AN2342" s="13"/>
      <c r="AP2342" s="13"/>
    </row>
    <row r="2343" spans="39:42" x14ac:dyDescent="0.25">
      <c r="AM2343" s="13"/>
      <c r="AN2343" s="13"/>
      <c r="AP2343" s="13"/>
    </row>
    <row r="2344" spans="39:42" x14ac:dyDescent="0.25">
      <c r="AM2344" s="13"/>
      <c r="AN2344" s="13"/>
      <c r="AP2344" s="13"/>
    </row>
    <row r="2345" spans="39:42" x14ac:dyDescent="0.25">
      <c r="AM2345" s="13"/>
      <c r="AN2345" s="13"/>
      <c r="AP2345" s="13"/>
    </row>
    <row r="2346" spans="39:42" x14ac:dyDescent="0.25">
      <c r="AM2346" s="13"/>
      <c r="AN2346" s="13"/>
      <c r="AP2346" s="13"/>
    </row>
    <row r="2347" spans="39:42" x14ac:dyDescent="0.25">
      <c r="AM2347" s="13"/>
      <c r="AN2347" s="13"/>
      <c r="AP2347" s="13"/>
    </row>
    <row r="2348" spans="39:42" x14ac:dyDescent="0.25">
      <c r="AM2348" s="13"/>
      <c r="AN2348" s="13"/>
      <c r="AP2348" s="13"/>
    </row>
    <row r="2349" spans="39:42" x14ac:dyDescent="0.25">
      <c r="AM2349" s="13"/>
      <c r="AN2349" s="13"/>
      <c r="AP2349" s="13"/>
    </row>
    <row r="2350" spans="39:42" x14ac:dyDescent="0.25">
      <c r="AM2350" s="13"/>
      <c r="AN2350" s="13"/>
      <c r="AP2350" s="13"/>
    </row>
    <row r="2351" spans="39:42" x14ac:dyDescent="0.25">
      <c r="AM2351" s="13"/>
      <c r="AN2351" s="13"/>
      <c r="AP2351" s="13"/>
    </row>
    <row r="2352" spans="39:42" x14ac:dyDescent="0.25">
      <c r="AM2352" s="13"/>
      <c r="AN2352" s="13"/>
      <c r="AP2352" s="13"/>
    </row>
    <row r="2353" spans="39:42" x14ac:dyDescent="0.25">
      <c r="AM2353" s="13"/>
      <c r="AN2353" s="13"/>
      <c r="AP2353" s="13"/>
    </row>
    <row r="2354" spans="39:42" x14ac:dyDescent="0.25">
      <c r="AM2354" s="13"/>
      <c r="AN2354" s="13"/>
      <c r="AP2354" s="13"/>
    </row>
    <row r="2355" spans="39:42" x14ac:dyDescent="0.25">
      <c r="AM2355" s="13"/>
      <c r="AN2355" s="13"/>
      <c r="AP2355" s="13"/>
    </row>
    <row r="2356" spans="39:42" x14ac:dyDescent="0.25">
      <c r="AM2356" s="13"/>
      <c r="AN2356" s="13"/>
      <c r="AP2356" s="13"/>
    </row>
    <row r="2357" spans="39:42" x14ac:dyDescent="0.25">
      <c r="AM2357" s="13"/>
      <c r="AN2357" s="13"/>
      <c r="AP2357" s="13"/>
    </row>
    <row r="2358" spans="39:42" x14ac:dyDescent="0.25">
      <c r="AM2358" s="13"/>
      <c r="AN2358" s="13"/>
      <c r="AP2358" s="13"/>
    </row>
    <row r="2359" spans="39:42" x14ac:dyDescent="0.25">
      <c r="AM2359" s="13"/>
      <c r="AN2359" s="13"/>
      <c r="AP2359" s="13"/>
    </row>
    <row r="2360" spans="39:42" x14ac:dyDescent="0.25">
      <c r="AM2360" s="13"/>
      <c r="AN2360" s="13"/>
      <c r="AP2360" s="13"/>
    </row>
    <row r="2361" spans="39:42" x14ac:dyDescent="0.25">
      <c r="AM2361" s="13"/>
      <c r="AN2361" s="13"/>
      <c r="AP2361" s="13"/>
    </row>
    <row r="2362" spans="39:42" x14ac:dyDescent="0.25">
      <c r="AM2362" s="13"/>
      <c r="AN2362" s="13"/>
      <c r="AP2362" s="13"/>
    </row>
    <row r="2363" spans="39:42" x14ac:dyDescent="0.25">
      <c r="AM2363" s="13"/>
      <c r="AN2363" s="13"/>
      <c r="AP2363" s="13"/>
    </row>
    <row r="2364" spans="39:42" x14ac:dyDescent="0.25">
      <c r="AM2364" s="13"/>
      <c r="AN2364" s="13"/>
      <c r="AP2364" s="13"/>
    </row>
    <row r="2365" spans="39:42" x14ac:dyDescent="0.25">
      <c r="AM2365" s="13"/>
      <c r="AN2365" s="13"/>
      <c r="AP2365" s="13"/>
    </row>
    <row r="2366" spans="39:42" x14ac:dyDescent="0.25">
      <c r="AM2366" s="13"/>
      <c r="AN2366" s="13"/>
      <c r="AP2366" s="13"/>
    </row>
    <row r="2367" spans="39:42" x14ac:dyDescent="0.25">
      <c r="AM2367" s="13"/>
      <c r="AN2367" s="13"/>
      <c r="AP2367" s="13"/>
    </row>
    <row r="2368" spans="39:42" x14ac:dyDescent="0.25">
      <c r="AM2368" s="13"/>
      <c r="AN2368" s="13"/>
      <c r="AP2368" s="13"/>
    </row>
    <row r="2369" spans="39:42" x14ac:dyDescent="0.25">
      <c r="AM2369" s="13"/>
      <c r="AN2369" s="13"/>
      <c r="AP2369" s="13"/>
    </row>
    <row r="2370" spans="39:42" x14ac:dyDescent="0.25">
      <c r="AM2370" s="13"/>
      <c r="AN2370" s="13"/>
      <c r="AP2370" s="13"/>
    </row>
    <row r="2371" spans="39:42" x14ac:dyDescent="0.25">
      <c r="AM2371" s="13"/>
      <c r="AN2371" s="13"/>
      <c r="AP2371" s="13"/>
    </row>
    <row r="2372" spans="39:42" x14ac:dyDescent="0.25">
      <c r="AM2372" s="13"/>
      <c r="AN2372" s="13"/>
      <c r="AP2372" s="13"/>
    </row>
    <row r="2373" spans="39:42" x14ac:dyDescent="0.25">
      <c r="AM2373" s="13"/>
      <c r="AN2373" s="13"/>
      <c r="AP2373" s="13"/>
    </row>
    <row r="2374" spans="39:42" x14ac:dyDescent="0.25">
      <c r="AM2374" s="13"/>
      <c r="AN2374" s="13"/>
      <c r="AP2374" s="13"/>
    </row>
    <row r="2375" spans="39:42" x14ac:dyDescent="0.25">
      <c r="AM2375" s="13"/>
      <c r="AN2375" s="13"/>
      <c r="AP2375" s="13"/>
    </row>
    <row r="2376" spans="39:42" x14ac:dyDescent="0.25">
      <c r="AM2376" s="13"/>
      <c r="AN2376" s="13"/>
      <c r="AP2376" s="13"/>
    </row>
    <row r="2377" spans="39:42" x14ac:dyDescent="0.25">
      <c r="AM2377" s="13"/>
      <c r="AN2377" s="13"/>
      <c r="AP2377" s="13"/>
    </row>
    <row r="2378" spans="39:42" x14ac:dyDescent="0.25">
      <c r="AM2378" s="13"/>
      <c r="AN2378" s="13"/>
      <c r="AP2378" s="13"/>
    </row>
    <row r="2379" spans="39:42" x14ac:dyDescent="0.25">
      <c r="AM2379" s="13"/>
      <c r="AN2379" s="13"/>
      <c r="AP2379" s="13"/>
    </row>
    <row r="2380" spans="39:42" x14ac:dyDescent="0.25">
      <c r="AM2380" s="13"/>
      <c r="AN2380" s="13"/>
      <c r="AP2380" s="13"/>
    </row>
    <row r="2381" spans="39:42" x14ac:dyDescent="0.25">
      <c r="AM2381" s="13"/>
      <c r="AN2381" s="13"/>
      <c r="AP2381" s="13"/>
    </row>
    <row r="2382" spans="39:42" x14ac:dyDescent="0.25">
      <c r="AM2382" s="13"/>
      <c r="AN2382" s="13"/>
      <c r="AP2382" s="13"/>
    </row>
    <row r="2383" spans="39:42" x14ac:dyDescent="0.25">
      <c r="AM2383" s="13"/>
      <c r="AN2383" s="13"/>
      <c r="AP2383" s="13"/>
    </row>
    <row r="2384" spans="39:42" x14ac:dyDescent="0.25">
      <c r="AM2384" s="13"/>
      <c r="AN2384" s="13"/>
      <c r="AP2384" s="13"/>
    </row>
    <row r="2385" spans="39:42" x14ac:dyDescent="0.25">
      <c r="AM2385" s="13"/>
      <c r="AN2385" s="13"/>
      <c r="AP2385" s="13"/>
    </row>
    <row r="2386" spans="39:42" x14ac:dyDescent="0.25">
      <c r="AM2386" s="13"/>
      <c r="AN2386" s="13"/>
      <c r="AP2386" s="13"/>
    </row>
    <row r="2387" spans="39:42" x14ac:dyDescent="0.25">
      <c r="AM2387" s="13"/>
      <c r="AN2387" s="13"/>
      <c r="AP2387" s="13"/>
    </row>
    <row r="2388" spans="39:42" x14ac:dyDescent="0.25">
      <c r="AM2388" s="13"/>
      <c r="AN2388" s="13"/>
      <c r="AP2388" s="13"/>
    </row>
    <row r="2389" spans="39:42" x14ac:dyDescent="0.25">
      <c r="AM2389" s="13"/>
      <c r="AN2389" s="13"/>
      <c r="AP2389" s="13"/>
    </row>
    <row r="2390" spans="39:42" x14ac:dyDescent="0.25">
      <c r="AM2390" s="13"/>
      <c r="AN2390" s="13"/>
      <c r="AP2390" s="13"/>
    </row>
    <row r="2391" spans="39:42" x14ac:dyDescent="0.25">
      <c r="AM2391" s="13"/>
      <c r="AN2391" s="13"/>
      <c r="AP2391" s="13"/>
    </row>
    <row r="2392" spans="39:42" x14ac:dyDescent="0.25">
      <c r="AM2392" s="13"/>
      <c r="AN2392" s="13"/>
      <c r="AP2392" s="13"/>
    </row>
    <row r="2393" spans="39:42" x14ac:dyDescent="0.25">
      <c r="AM2393" s="13"/>
      <c r="AN2393" s="13"/>
      <c r="AP2393" s="13"/>
    </row>
    <row r="2394" spans="39:42" x14ac:dyDescent="0.25">
      <c r="AM2394" s="13"/>
      <c r="AN2394" s="13"/>
      <c r="AP2394" s="13"/>
    </row>
    <row r="2395" spans="39:42" x14ac:dyDescent="0.25">
      <c r="AM2395" s="13"/>
      <c r="AN2395" s="13"/>
      <c r="AP2395" s="13"/>
    </row>
    <row r="2396" spans="39:42" x14ac:dyDescent="0.25">
      <c r="AM2396" s="13"/>
      <c r="AN2396" s="13"/>
      <c r="AP2396" s="13"/>
    </row>
    <row r="2397" spans="39:42" x14ac:dyDescent="0.25">
      <c r="AM2397" s="13"/>
      <c r="AN2397" s="13"/>
      <c r="AP2397" s="13"/>
    </row>
    <row r="2398" spans="39:42" x14ac:dyDescent="0.25">
      <c r="AM2398" s="13"/>
      <c r="AN2398" s="13"/>
      <c r="AP2398" s="13"/>
    </row>
    <row r="2399" spans="39:42" x14ac:dyDescent="0.25">
      <c r="AM2399" s="13"/>
      <c r="AN2399" s="13"/>
      <c r="AP2399" s="13"/>
    </row>
    <row r="2400" spans="39:42" x14ac:dyDescent="0.25">
      <c r="AM2400" s="13"/>
      <c r="AN2400" s="13"/>
      <c r="AP2400" s="13"/>
    </row>
    <row r="2401" spans="39:42" x14ac:dyDescent="0.25">
      <c r="AM2401" s="13"/>
      <c r="AN2401" s="13"/>
      <c r="AP2401" s="13"/>
    </row>
    <row r="2402" spans="39:42" x14ac:dyDescent="0.25">
      <c r="AM2402" s="13"/>
      <c r="AN2402" s="13"/>
      <c r="AP2402" s="13"/>
    </row>
    <row r="2403" spans="39:42" x14ac:dyDescent="0.25">
      <c r="AM2403" s="13"/>
      <c r="AN2403" s="13"/>
      <c r="AP2403" s="13"/>
    </row>
    <row r="2404" spans="39:42" x14ac:dyDescent="0.25">
      <c r="AM2404" s="13"/>
      <c r="AN2404" s="13"/>
      <c r="AP2404" s="13"/>
    </row>
    <row r="2405" spans="39:42" x14ac:dyDescent="0.25">
      <c r="AM2405" s="13"/>
      <c r="AN2405" s="13"/>
      <c r="AP2405" s="13"/>
    </row>
    <row r="2406" spans="39:42" x14ac:dyDescent="0.25">
      <c r="AM2406" s="13"/>
      <c r="AN2406" s="13"/>
      <c r="AP2406" s="13"/>
    </row>
    <row r="2407" spans="39:42" x14ac:dyDescent="0.25">
      <c r="AM2407" s="13"/>
      <c r="AN2407" s="13"/>
      <c r="AP2407" s="13"/>
    </row>
    <row r="2408" spans="39:42" x14ac:dyDescent="0.25">
      <c r="AM2408" s="13"/>
      <c r="AN2408" s="13"/>
      <c r="AP2408" s="13"/>
    </row>
    <row r="2409" spans="39:42" x14ac:dyDescent="0.25">
      <c r="AM2409" s="13"/>
      <c r="AN2409" s="13"/>
      <c r="AP2409" s="13"/>
    </row>
    <row r="2410" spans="39:42" x14ac:dyDescent="0.25">
      <c r="AM2410" s="13"/>
      <c r="AN2410" s="13"/>
      <c r="AP2410" s="13"/>
    </row>
    <row r="2411" spans="39:42" x14ac:dyDescent="0.25">
      <c r="AM2411" s="13"/>
      <c r="AN2411" s="13"/>
      <c r="AP2411" s="13"/>
    </row>
    <row r="2412" spans="39:42" x14ac:dyDescent="0.25">
      <c r="AM2412" s="13"/>
      <c r="AN2412" s="13"/>
      <c r="AP2412" s="13"/>
    </row>
    <row r="2413" spans="39:42" x14ac:dyDescent="0.25">
      <c r="AM2413" s="13"/>
      <c r="AN2413" s="13"/>
      <c r="AP2413" s="13"/>
    </row>
    <row r="2414" spans="39:42" x14ac:dyDescent="0.25">
      <c r="AM2414" s="13"/>
      <c r="AN2414" s="13"/>
      <c r="AP2414" s="13"/>
    </row>
    <row r="2415" spans="39:42" x14ac:dyDescent="0.25">
      <c r="AM2415" s="13"/>
      <c r="AN2415" s="13"/>
      <c r="AP2415" s="13"/>
    </row>
    <row r="2416" spans="39:42" x14ac:dyDescent="0.25">
      <c r="AM2416" s="13"/>
      <c r="AN2416" s="13"/>
      <c r="AP2416" s="13"/>
    </row>
    <row r="2417" spans="39:42" x14ac:dyDescent="0.25">
      <c r="AM2417" s="13"/>
      <c r="AN2417" s="13"/>
      <c r="AP2417" s="13"/>
    </row>
    <row r="2418" spans="39:42" x14ac:dyDescent="0.25">
      <c r="AM2418" s="13"/>
      <c r="AN2418" s="13"/>
      <c r="AP2418" s="13"/>
    </row>
    <row r="2419" spans="39:42" x14ac:dyDescent="0.25">
      <c r="AM2419" s="13"/>
      <c r="AN2419" s="13"/>
      <c r="AP2419" s="13"/>
    </row>
    <row r="2420" spans="39:42" x14ac:dyDescent="0.25">
      <c r="AM2420" s="13"/>
      <c r="AN2420" s="13"/>
      <c r="AP2420" s="13"/>
    </row>
    <row r="2421" spans="39:42" x14ac:dyDescent="0.25">
      <c r="AM2421" s="13"/>
      <c r="AN2421" s="13"/>
      <c r="AP2421" s="13"/>
    </row>
    <row r="2422" spans="39:42" x14ac:dyDescent="0.25">
      <c r="AM2422" s="13"/>
      <c r="AN2422" s="13"/>
      <c r="AP2422" s="13"/>
    </row>
    <row r="2423" spans="39:42" x14ac:dyDescent="0.25">
      <c r="AM2423" s="13"/>
      <c r="AN2423" s="13"/>
      <c r="AP2423" s="13"/>
    </row>
    <row r="2424" spans="39:42" x14ac:dyDescent="0.25">
      <c r="AM2424" s="13"/>
      <c r="AN2424" s="13"/>
      <c r="AP2424" s="13"/>
    </row>
    <row r="2425" spans="39:42" x14ac:dyDescent="0.25">
      <c r="AM2425" s="13"/>
      <c r="AN2425" s="13"/>
      <c r="AP2425" s="13"/>
    </row>
    <row r="2426" spans="39:42" x14ac:dyDescent="0.25">
      <c r="AM2426" s="13"/>
      <c r="AN2426" s="13"/>
      <c r="AP2426" s="13"/>
    </row>
    <row r="2427" spans="39:42" x14ac:dyDescent="0.25">
      <c r="AM2427" s="13"/>
      <c r="AN2427" s="13"/>
      <c r="AP2427" s="13"/>
    </row>
    <row r="2428" spans="39:42" x14ac:dyDescent="0.25">
      <c r="AM2428" s="13"/>
      <c r="AN2428" s="13"/>
      <c r="AP2428" s="13"/>
    </row>
    <row r="2429" spans="39:42" x14ac:dyDescent="0.25">
      <c r="AM2429" s="13"/>
      <c r="AN2429" s="13"/>
      <c r="AP2429" s="13"/>
    </row>
    <row r="2430" spans="39:42" x14ac:dyDescent="0.25">
      <c r="AM2430" s="13"/>
      <c r="AN2430" s="13"/>
      <c r="AP2430" s="13"/>
    </row>
    <row r="2431" spans="39:42" x14ac:dyDescent="0.25">
      <c r="AM2431" s="13"/>
      <c r="AN2431" s="13"/>
      <c r="AP2431" s="13"/>
    </row>
    <row r="2432" spans="39:42" x14ac:dyDescent="0.25">
      <c r="AM2432" s="13"/>
      <c r="AN2432" s="13"/>
      <c r="AP2432" s="13"/>
    </row>
    <row r="2433" spans="39:42" x14ac:dyDescent="0.25">
      <c r="AM2433" s="13"/>
      <c r="AN2433" s="13"/>
      <c r="AP2433" s="13"/>
    </row>
    <row r="2434" spans="39:42" x14ac:dyDescent="0.25">
      <c r="AM2434" s="13"/>
      <c r="AN2434" s="13"/>
      <c r="AP2434" s="13"/>
    </row>
    <row r="2435" spans="39:42" x14ac:dyDescent="0.25">
      <c r="AM2435" s="13"/>
      <c r="AN2435" s="13"/>
      <c r="AP2435" s="13"/>
    </row>
    <row r="2436" spans="39:42" x14ac:dyDescent="0.25">
      <c r="AM2436" s="13"/>
      <c r="AN2436" s="13"/>
      <c r="AP2436" s="13"/>
    </row>
    <row r="2437" spans="39:42" x14ac:dyDescent="0.25">
      <c r="AM2437" s="13"/>
      <c r="AN2437" s="13"/>
      <c r="AP2437" s="13"/>
    </row>
    <row r="2438" spans="39:42" x14ac:dyDescent="0.25">
      <c r="AM2438" s="13"/>
      <c r="AN2438" s="13"/>
      <c r="AP2438" s="13"/>
    </row>
    <row r="2439" spans="39:42" x14ac:dyDescent="0.25">
      <c r="AM2439" s="13"/>
      <c r="AN2439" s="13"/>
      <c r="AP2439" s="13"/>
    </row>
    <row r="2440" spans="39:42" x14ac:dyDescent="0.25">
      <c r="AM2440" s="13"/>
      <c r="AN2440" s="13"/>
      <c r="AP2440" s="13"/>
    </row>
    <row r="2441" spans="39:42" x14ac:dyDescent="0.25">
      <c r="AM2441" s="13"/>
      <c r="AN2441" s="13"/>
      <c r="AP2441" s="13"/>
    </row>
    <row r="2442" spans="39:42" x14ac:dyDescent="0.25">
      <c r="AM2442" s="13"/>
      <c r="AN2442" s="13"/>
      <c r="AP2442" s="13"/>
    </row>
    <row r="2443" spans="39:42" x14ac:dyDescent="0.25">
      <c r="AM2443" s="13"/>
      <c r="AN2443" s="13"/>
      <c r="AP2443" s="13"/>
    </row>
    <row r="2444" spans="39:42" x14ac:dyDescent="0.25">
      <c r="AM2444" s="13"/>
      <c r="AN2444" s="13"/>
      <c r="AP2444" s="13"/>
    </row>
    <row r="2445" spans="39:42" x14ac:dyDescent="0.25">
      <c r="AM2445" s="13"/>
      <c r="AN2445" s="13"/>
      <c r="AP2445" s="13"/>
    </row>
    <row r="2446" spans="39:42" x14ac:dyDescent="0.25">
      <c r="AM2446" s="13"/>
      <c r="AN2446" s="13"/>
      <c r="AP2446" s="13"/>
    </row>
    <row r="2447" spans="39:42" x14ac:dyDescent="0.25">
      <c r="AM2447" s="13"/>
      <c r="AN2447" s="13"/>
      <c r="AP2447" s="13"/>
    </row>
    <row r="2448" spans="39:42" x14ac:dyDescent="0.25">
      <c r="AM2448" s="13"/>
      <c r="AN2448" s="13"/>
      <c r="AP2448" s="13"/>
    </row>
    <row r="2449" spans="39:42" x14ac:dyDescent="0.25">
      <c r="AM2449" s="13"/>
      <c r="AN2449" s="13"/>
      <c r="AP2449" s="13"/>
    </row>
    <row r="2450" spans="39:42" x14ac:dyDescent="0.25">
      <c r="AM2450" s="13"/>
      <c r="AN2450" s="13"/>
      <c r="AP2450" s="13"/>
    </row>
    <row r="2451" spans="39:42" x14ac:dyDescent="0.25">
      <c r="AM2451" s="13"/>
      <c r="AN2451" s="13"/>
      <c r="AP2451" s="13"/>
    </row>
    <row r="2452" spans="39:42" x14ac:dyDescent="0.25">
      <c r="AM2452" s="13"/>
      <c r="AN2452" s="13"/>
      <c r="AP2452" s="13"/>
    </row>
    <row r="2453" spans="39:42" x14ac:dyDescent="0.25">
      <c r="AM2453" s="13"/>
      <c r="AN2453" s="13"/>
      <c r="AP2453" s="13"/>
    </row>
    <row r="2454" spans="39:42" x14ac:dyDescent="0.25">
      <c r="AM2454" s="13"/>
      <c r="AN2454" s="13"/>
      <c r="AP2454" s="13"/>
    </row>
    <row r="2455" spans="39:42" x14ac:dyDescent="0.25">
      <c r="AM2455" s="13"/>
      <c r="AN2455" s="13"/>
      <c r="AP2455" s="13"/>
    </row>
    <row r="2456" spans="39:42" x14ac:dyDescent="0.25">
      <c r="AM2456" s="13"/>
      <c r="AN2456" s="13"/>
      <c r="AP2456" s="13"/>
    </row>
    <row r="2457" spans="39:42" x14ac:dyDescent="0.25">
      <c r="AM2457" s="13"/>
      <c r="AN2457" s="13"/>
      <c r="AP2457" s="13"/>
    </row>
    <row r="2458" spans="39:42" x14ac:dyDescent="0.25">
      <c r="AM2458" s="13"/>
      <c r="AN2458" s="13"/>
      <c r="AP2458" s="13"/>
    </row>
    <row r="2459" spans="39:42" x14ac:dyDescent="0.25">
      <c r="AM2459" s="13"/>
      <c r="AN2459" s="13"/>
      <c r="AP2459" s="13"/>
    </row>
    <row r="2460" spans="39:42" x14ac:dyDescent="0.25">
      <c r="AM2460" s="13"/>
      <c r="AN2460" s="13"/>
      <c r="AP2460" s="13"/>
    </row>
    <row r="2461" spans="39:42" x14ac:dyDescent="0.25">
      <c r="AM2461" s="13"/>
      <c r="AN2461" s="13"/>
      <c r="AP2461" s="13"/>
    </row>
    <row r="2462" spans="39:42" x14ac:dyDescent="0.25">
      <c r="AM2462" s="13"/>
      <c r="AN2462" s="13"/>
      <c r="AP2462" s="13"/>
    </row>
    <row r="2463" spans="39:42" x14ac:dyDescent="0.25">
      <c r="AM2463" s="13"/>
      <c r="AN2463" s="13"/>
      <c r="AP2463" s="13"/>
    </row>
    <row r="2464" spans="39:42" x14ac:dyDescent="0.25">
      <c r="AM2464" s="13"/>
      <c r="AN2464" s="13"/>
      <c r="AP2464" s="13"/>
    </row>
    <row r="2465" spans="39:42" x14ac:dyDescent="0.25">
      <c r="AM2465" s="13"/>
      <c r="AN2465" s="13"/>
      <c r="AP2465" s="13"/>
    </row>
    <row r="2466" spans="39:42" x14ac:dyDescent="0.25">
      <c r="AM2466" s="13"/>
      <c r="AN2466" s="13"/>
      <c r="AP2466" s="13"/>
    </row>
    <row r="2467" spans="39:42" x14ac:dyDescent="0.25">
      <c r="AM2467" s="13"/>
      <c r="AN2467" s="13"/>
      <c r="AP2467" s="13"/>
    </row>
    <row r="2468" spans="39:42" x14ac:dyDescent="0.25">
      <c r="AM2468" s="13"/>
      <c r="AN2468" s="13"/>
      <c r="AP2468" s="13"/>
    </row>
    <row r="2469" spans="39:42" x14ac:dyDescent="0.25">
      <c r="AM2469" s="13"/>
      <c r="AN2469" s="13"/>
      <c r="AP2469" s="13"/>
    </row>
    <row r="2470" spans="39:42" x14ac:dyDescent="0.25">
      <c r="AM2470" s="13"/>
      <c r="AN2470" s="13"/>
      <c r="AP2470" s="13"/>
    </row>
    <row r="2471" spans="39:42" x14ac:dyDescent="0.25">
      <c r="AM2471" s="13"/>
      <c r="AN2471" s="13"/>
      <c r="AP2471" s="13"/>
    </row>
    <row r="2472" spans="39:42" x14ac:dyDescent="0.25">
      <c r="AM2472" s="13"/>
      <c r="AN2472" s="13"/>
      <c r="AP2472" s="13"/>
    </row>
    <row r="2473" spans="39:42" x14ac:dyDescent="0.25">
      <c r="AM2473" s="13"/>
      <c r="AN2473" s="13"/>
      <c r="AP2473" s="13"/>
    </row>
    <row r="2474" spans="39:42" x14ac:dyDescent="0.25">
      <c r="AM2474" s="13"/>
      <c r="AN2474" s="13"/>
      <c r="AP2474" s="13"/>
    </row>
    <row r="2475" spans="39:42" x14ac:dyDescent="0.25">
      <c r="AM2475" s="13"/>
      <c r="AN2475" s="13"/>
      <c r="AP2475" s="13"/>
    </row>
    <row r="2476" spans="39:42" x14ac:dyDescent="0.25">
      <c r="AM2476" s="13"/>
      <c r="AN2476" s="13"/>
      <c r="AP2476" s="13"/>
    </row>
    <row r="2477" spans="39:42" x14ac:dyDescent="0.25">
      <c r="AM2477" s="13"/>
      <c r="AN2477" s="13"/>
      <c r="AP2477" s="13"/>
    </row>
    <row r="2478" spans="39:42" x14ac:dyDescent="0.25">
      <c r="AM2478" s="13"/>
      <c r="AN2478" s="13"/>
      <c r="AP2478" s="13"/>
    </row>
    <row r="2479" spans="39:42" x14ac:dyDescent="0.25">
      <c r="AM2479" s="13"/>
      <c r="AN2479" s="13"/>
      <c r="AP2479" s="13"/>
    </row>
    <row r="2480" spans="39:42" x14ac:dyDescent="0.25">
      <c r="AM2480" s="13"/>
      <c r="AN2480" s="13"/>
      <c r="AP2480" s="13"/>
    </row>
    <row r="2481" spans="39:42" x14ac:dyDescent="0.25">
      <c r="AM2481" s="13"/>
      <c r="AN2481" s="13"/>
      <c r="AP2481" s="13"/>
    </row>
    <row r="2482" spans="39:42" x14ac:dyDescent="0.25">
      <c r="AM2482" s="13"/>
      <c r="AN2482" s="13"/>
      <c r="AP2482" s="13"/>
    </row>
    <row r="2483" spans="39:42" x14ac:dyDescent="0.25">
      <c r="AM2483" s="13"/>
      <c r="AN2483" s="13"/>
      <c r="AP2483" s="13"/>
    </row>
    <row r="2484" spans="39:42" x14ac:dyDescent="0.25">
      <c r="AM2484" s="13"/>
      <c r="AN2484" s="13"/>
      <c r="AP2484" s="13"/>
    </row>
    <row r="2485" spans="39:42" x14ac:dyDescent="0.25">
      <c r="AM2485" s="13"/>
      <c r="AN2485" s="13"/>
      <c r="AP2485" s="13"/>
    </row>
    <row r="2486" spans="39:42" x14ac:dyDescent="0.25">
      <c r="AM2486" s="13"/>
      <c r="AN2486" s="13"/>
      <c r="AP2486" s="13"/>
    </row>
    <row r="2487" spans="39:42" x14ac:dyDescent="0.25">
      <c r="AM2487" s="13"/>
      <c r="AN2487" s="13"/>
      <c r="AP2487" s="13"/>
    </row>
    <row r="2488" spans="39:42" x14ac:dyDescent="0.25">
      <c r="AM2488" s="13"/>
      <c r="AN2488" s="13"/>
      <c r="AP2488" s="13"/>
    </row>
    <row r="2489" spans="39:42" x14ac:dyDescent="0.25">
      <c r="AM2489" s="13"/>
      <c r="AN2489" s="13"/>
      <c r="AP2489" s="13"/>
    </row>
    <row r="2490" spans="39:42" x14ac:dyDescent="0.25">
      <c r="AM2490" s="13"/>
      <c r="AN2490" s="13"/>
      <c r="AP2490" s="13"/>
    </row>
    <row r="2491" spans="39:42" x14ac:dyDescent="0.25">
      <c r="AM2491" s="13"/>
      <c r="AN2491" s="13"/>
      <c r="AP2491" s="13"/>
    </row>
    <row r="2492" spans="39:42" x14ac:dyDescent="0.25">
      <c r="AM2492" s="13"/>
      <c r="AN2492" s="13"/>
      <c r="AP2492" s="13"/>
    </row>
    <row r="2493" spans="39:42" x14ac:dyDescent="0.25">
      <c r="AM2493" s="13"/>
      <c r="AN2493" s="13"/>
      <c r="AP2493" s="13"/>
    </row>
    <row r="2494" spans="39:42" x14ac:dyDescent="0.25">
      <c r="AM2494" s="13"/>
      <c r="AN2494" s="13"/>
      <c r="AP2494" s="13"/>
    </row>
    <row r="2495" spans="39:42" x14ac:dyDescent="0.25">
      <c r="AM2495" s="13"/>
      <c r="AN2495" s="13"/>
      <c r="AP2495" s="13"/>
    </row>
    <row r="2496" spans="39:42" x14ac:dyDescent="0.25">
      <c r="AM2496" s="13"/>
      <c r="AN2496" s="13"/>
      <c r="AP2496" s="13"/>
    </row>
    <row r="2497" spans="39:42" x14ac:dyDescent="0.25">
      <c r="AM2497" s="13"/>
      <c r="AN2497" s="13"/>
      <c r="AP2497" s="13"/>
    </row>
    <row r="2498" spans="39:42" x14ac:dyDescent="0.25">
      <c r="AM2498" s="13"/>
      <c r="AN2498" s="13"/>
      <c r="AP2498" s="13"/>
    </row>
    <row r="2499" spans="39:42" x14ac:dyDescent="0.25">
      <c r="AM2499" s="13"/>
      <c r="AN2499" s="13"/>
      <c r="AP2499" s="13"/>
    </row>
    <row r="2500" spans="39:42" x14ac:dyDescent="0.25">
      <c r="AM2500" s="13"/>
      <c r="AN2500" s="13"/>
      <c r="AP2500" s="13"/>
    </row>
    <row r="2501" spans="39:42" x14ac:dyDescent="0.25">
      <c r="AM2501" s="13"/>
      <c r="AN2501" s="13"/>
      <c r="AP2501" s="13"/>
    </row>
    <row r="2502" spans="39:42" x14ac:dyDescent="0.25">
      <c r="AM2502" s="13"/>
      <c r="AN2502" s="13"/>
      <c r="AP2502" s="13"/>
    </row>
    <row r="2503" spans="39:42" x14ac:dyDescent="0.25">
      <c r="AM2503" s="13"/>
      <c r="AN2503" s="13"/>
      <c r="AP2503" s="13"/>
    </row>
    <row r="2504" spans="39:42" x14ac:dyDescent="0.25">
      <c r="AM2504" s="13"/>
      <c r="AN2504" s="13"/>
      <c r="AP2504" s="13"/>
    </row>
    <row r="2505" spans="39:42" x14ac:dyDescent="0.25">
      <c r="AM2505" s="13"/>
      <c r="AN2505" s="13"/>
      <c r="AP2505" s="13"/>
    </row>
    <row r="2506" spans="39:42" x14ac:dyDescent="0.25">
      <c r="AM2506" s="13"/>
      <c r="AN2506" s="13"/>
      <c r="AP2506" s="13"/>
    </row>
    <row r="2507" spans="39:42" x14ac:dyDescent="0.25">
      <c r="AM2507" s="13"/>
      <c r="AN2507" s="13"/>
      <c r="AP2507" s="13"/>
    </row>
    <row r="2508" spans="39:42" x14ac:dyDescent="0.25">
      <c r="AM2508" s="13"/>
      <c r="AN2508" s="13"/>
      <c r="AP2508" s="13"/>
    </row>
    <row r="2509" spans="39:42" x14ac:dyDescent="0.25">
      <c r="AM2509" s="13"/>
      <c r="AN2509" s="13"/>
      <c r="AP2509" s="13"/>
    </row>
    <row r="2510" spans="39:42" x14ac:dyDescent="0.25">
      <c r="AM2510" s="13"/>
      <c r="AN2510" s="13"/>
      <c r="AP2510" s="13"/>
    </row>
    <row r="2511" spans="39:42" x14ac:dyDescent="0.25">
      <c r="AM2511" s="13"/>
      <c r="AN2511" s="13"/>
      <c r="AP2511" s="13"/>
    </row>
    <row r="2512" spans="39:42" x14ac:dyDescent="0.25">
      <c r="AM2512" s="13"/>
      <c r="AN2512" s="13"/>
      <c r="AP2512" s="13"/>
    </row>
    <row r="2513" spans="39:42" x14ac:dyDescent="0.25">
      <c r="AM2513" s="13"/>
      <c r="AN2513" s="13"/>
      <c r="AP2513" s="13"/>
    </row>
    <row r="2514" spans="39:42" x14ac:dyDescent="0.25">
      <c r="AM2514" s="13"/>
      <c r="AN2514" s="13"/>
      <c r="AP2514" s="13"/>
    </row>
    <row r="2515" spans="39:42" x14ac:dyDescent="0.25">
      <c r="AM2515" s="13"/>
      <c r="AN2515" s="13"/>
      <c r="AP2515" s="13"/>
    </row>
    <row r="2516" spans="39:42" x14ac:dyDescent="0.25">
      <c r="AM2516" s="13"/>
      <c r="AN2516" s="13"/>
      <c r="AP2516" s="13"/>
    </row>
    <row r="2517" spans="39:42" x14ac:dyDescent="0.25">
      <c r="AM2517" s="13"/>
      <c r="AN2517" s="13"/>
      <c r="AP2517" s="13"/>
    </row>
    <row r="2518" spans="39:42" x14ac:dyDescent="0.25">
      <c r="AM2518" s="13"/>
      <c r="AN2518" s="13"/>
      <c r="AP2518" s="13"/>
    </row>
    <row r="2519" spans="39:42" x14ac:dyDescent="0.25">
      <c r="AM2519" s="13"/>
      <c r="AN2519" s="13"/>
      <c r="AP2519" s="13"/>
    </row>
    <row r="2520" spans="39:42" x14ac:dyDescent="0.25">
      <c r="AM2520" s="13"/>
      <c r="AN2520" s="13"/>
      <c r="AP2520" s="13"/>
    </row>
    <row r="2521" spans="39:42" x14ac:dyDescent="0.25">
      <c r="AM2521" s="13"/>
      <c r="AN2521" s="13"/>
      <c r="AP2521" s="13"/>
    </row>
    <row r="2522" spans="39:42" x14ac:dyDescent="0.25">
      <c r="AM2522" s="13"/>
      <c r="AN2522" s="13"/>
      <c r="AP2522" s="13"/>
    </row>
    <row r="2523" spans="39:42" x14ac:dyDescent="0.25">
      <c r="AM2523" s="13"/>
      <c r="AN2523" s="13"/>
      <c r="AP2523" s="13"/>
    </row>
    <row r="2524" spans="39:42" x14ac:dyDescent="0.25">
      <c r="AM2524" s="13"/>
      <c r="AN2524" s="13"/>
      <c r="AP2524" s="13"/>
    </row>
    <row r="2525" spans="39:42" x14ac:dyDescent="0.25">
      <c r="AM2525" s="13"/>
      <c r="AN2525" s="13"/>
      <c r="AP2525" s="13"/>
    </row>
    <row r="2526" spans="39:42" x14ac:dyDescent="0.25">
      <c r="AM2526" s="13"/>
      <c r="AN2526" s="13"/>
      <c r="AP2526" s="13"/>
    </row>
    <row r="2527" spans="39:42" x14ac:dyDescent="0.25">
      <c r="AM2527" s="13"/>
      <c r="AN2527" s="13"/>
      <c r="AP2527" s="13"/>
    </row>
    <row r="2528" spans="39:42" x14ac:dyDescent="0.25">
      <c r="AM2528" s="13"/>
      <c r="AN2528" s="13"/>
      <c r="AP2528" s="13"/>
    </row>
    <row r="2529" spans="39:42" x14ac:dyDescent="0.25">
      <c r="AM2529" s="13"/>
      <c r="AN2529" s="13"/>
      <c r="AP2529" s="13"/>
    </row>
    <row r="2530" spans="39:42" x14ac:dyDescent="0.25">
      <c r="AM2530" s="13"/>
      <c r="AN2530" s="13"/>
      <c r="AP2530" s="13"/>
    </row>
    <row r="2531" spans="39:42" x14ac:dyDescent="0.25">
      <c r="AM2531" s="13"/>
      <c r="AN2531" s="13"/>
      <c r="AP2531" s="13"/>
    </row>
    <row r="2532" spans="39:42" x14ac:dyDescent="0.25">
      <c r="AM2532" s="13"/>
      <c r="AN2532" s="13"/>
      <c r="AP2532" s="13"/>
    </row>
    <row r="2533" spans="39:42" x14ac:dyDescent="0.25">
      <c r="AM2533" s="13"/>
      <c r="AN2533" s="13"/>
      <c r="AP2533" s="13"/>
    </row>
    <row r="2534" spans="39:42" x14ac:dyDescent="0.25">
      <c r="AM2534" s="13"/>
      <c r="AN2534" s="13"/>
      <c r="AP2534" s="13"/>
    </row>
    <row r="2535" spans="39:42" x14ac:dyDescent="0.25">
      <c r="AM2535" s="13"/>
      <c r="AN2535" s="13"/>
      <c r="AP2535" s="13"/>
    </row>
    <row r="2536" spans="39:42" x14ac:dyDescent="0.25">
      <c r="AM2536" s="13"/>
      <c r="AN2536" s="13"/>
      <c r="AP2536" s="13"/>
    </row>
    <row r="2537" spans="39:42" x14ac:dyDescent="0.25">
      <c r="AM2537" s="13"/>
      <c r="AN2537" s="13"/>
      <c r="AP2537" s="13"/>
    </row>
    <row r="2538" spans="39:42" x14ac:dyDescent="0.25">
      <c r="AM2538" s="13"/>
      <c r="AN2538" s="13"/>
      <c r="AP2538" s="13"/>
    </row>
    <row r="2539" spans="39:42" x14ac:dyDescent="0.25">
      <c r="AM2539" s="13"/>
      <c r="AN2539" s="13"/>
      <c r="AP2539" s="13"/>
    </row>
    <row r="2540" spans="39:42" x14ac:dyDescent="0.25">
      <c r="AM2540" s="13"/>
      <c r="AN2540" s="13"/>
      <c r="AP2540" s="13"/>
    </row>
    <row r="2541" spans="39:42" x14ac:dyDescent="0.25">
      <c r="AM2541" s="13"/>
      <c r="AN2541" s="13"/>
      <c r="AP2541" s="13"/>
    </row>
    <row r="2542" spans="39:42" x14ac:dyDescent="0.25">
      <c r="AM2542" s="13"/>
      <c r="AN2542" s="13"/>
      <c r="AP2542" s="13"/>
    </row>
    <row r="2543" spans="39:42" x14ac:dyDescent="0.25">
      <c r="AM2543" s="13"/>
      <c r="AN2543" s="13"/>
      <c r="AP2543" s="13"/>
    </row>
    <row r="2544" spans="39:42" x14ac:dyDescent="0.25">
      <c r="AM2544" s="13"/>
      <c r="AN2544" s="13"/>
      <c r="AP2544" s="13"/>
    </row>
    <row r="2545" spans="39:42" x14ac:dyDescent="0.25">
      <c r="AM2545" s="13"/>
      <c r="AN2545" s="13"/>
      <c r="AP2545" s="13"/>
    </row>
    <row r="2546" spans="39:42" x14ac:dyDescent="0.25">
      <c r="AM2546" s="13"/>
      <c r="AN2546" s="13"/>
      <c r="AP2546" s="13"/>
    </row>
    <row r="2547" spans="39:42" x14ac:dyDescent="0.25">
      <c r="AM2547" s="13"/>
      <c r="AN2547" s="13"/>
      <c r="AP2547" s="13"/>
    </row>
    <row r="2548" spans="39:42" x14ac:dyDescent="0.25">
      <c r="AM2548" s="13"/>
      <c r="AN2548" s="13"/>
      <c r="AP2548" s="13"/>
    </row>
    <row r="2549" spans="39:42" x14ac:dyDescent="0.25">
      <c r="AM2549" s="13"/>
      <c r="AN2549" s="13"/>
      <c r="AP2549" s="13"/>
    </row>
    <row r="2550" spans="39:42" x14ac:dyDescent="0.25">
      <c r="AM2550" s="13"/>
      <c r="AN2550" s="13"/>
      <c r="AP2550" s="13"/>
    </row>
    <row r="2551" spans="39:42" x14ac:dyDescent="0.25">
      <c r="AM2551" s="13"/>
      <c r="AN2551" s="13"/>
      <c r="AP2551" s="13"/>
    </row>
    <row r="2552" spans="39:42" x14ac:dyDescent="0.25">
      <c r="AM2552" s="13"/>
      <c r="AN2552" s="13"/>
      <c r="AP2552" s="13"/>
    </row>
    <row r="2553" spans="39:42" x14ac:dyDescent="0.25">
      <c r="AM2553" s="13"/>
      <c r="AN2553" s="13"/>
      <c r="AP2553" s="13"/>
    </row>
    <row r="2554" spans="39:42" x14ac:dyDescent="0.25">
      <c r="AM2554" s="13"/>
      <c r="AN2554" s="13"/>
      <c r="AP2554" s="13"/>
    </row>
    <row r="2555" spans="39:42" x14ac:dyDescent="0.25">
      <c r="AM2555" s="13"/>
      <c r="AN2555" s="13"/>
      <c r="AP2555" s="13"/>
    </row>
    <row r="2556" spans="39:42" x14ac:dyDescent="0.25">
      <c r="AM2556" s="13"/>
      <c r="AN2556" s="13"/>
      <c r="AP2556" s="13"/>
    </row>
    <row r="2557" spans="39:42" x14ac:dyDescent="0.25">
      <c r="AM2557" s="13"/>
      <c r="AN2557" s="13"/>
      <c r="AP2557" s="13"/>
    </row>
    <row r="2558" spans="39:42" x14ac:dyDescent="0.25">
      <c r="AM2558" s="13"/>
      <c r="AN2558" s="13"/>
      <c r="AP2558" s="13"/>
    </row>
    <row r="2559" spans="39:42" x14ac:dyDescent="0.25">
      <c r="AM2559" s="13"/>
      <c r="AN2559" s="13"/>
      <c r="AP2559" s="13"/>
    </row>
    <row r="2560" spans="39:42" x14ac:dyDescent="0.25">
      <c r="AM2560" s="13"/>
      <c r="AN2560" s="13"/>
      <c r="AP2560" s="13"/>
    </row>
    <row r="2561" spans="39:42" x14ac:dyDescent="0.25">
      <c r="AM2561" s="13"/>
      <c r="AN2561" s="13"/>
      <c r="AP2561" s="13"/>
    </row>
    <row r="2562" spans="39:42" x14ac:dyDescent="0.25">
      <c r="AM2562" s="13"/>
      <c r="AN2562" s="13"/>
      <c r="AP2562" s="13"/>
    </row>
    <row r="2563" spans="39:42" x14ac:dyDescent="0.25">
      <c r="AM2563" s="13"/>
      <c r="AN2563" s="13"/>
      <c r="AP2563" s="13"/>
    </row>
    <row r="2564" spans="39:42" x14ac:dyDescent="0.25">
      <c r="AM2564" s="13"/>
      <c r="AN2564" s="13"/>
      <c r="AP2564" s="13"/>
    </row>
    <row r="2565" spans="39:42" x14ac:dyDescent="0.25">
      <c r="AM2565" s="13"/>
      <c r="AN2565" s="13"/>
      <c r="AP2565" s="13"/>
    </row>
    <row r="2566" spans="39:42" x14ac:dyDescent="0.25">
      <c r="AM2566" s="13"/>
      <c r="AN2566" s="13"/>
      <c r="AP2566" s="13"/>
    </row>
    <row r="2567" spans="39:42" x14ac:dyDescent="0.25">
      <c r="AM2567" s="13"/>
      <c r="AN2567" s="13"/>
      <c r="AP2567" s="13"/>
    </row>
    <row r="2568" spans="39:42" x14ac:dyDescent="0.25">
      <c r="AM2568" s="13"/>
      <c r="AN2568" s="13"/>
      <c r="AP2568" s="13"/>
    </row>
    <row r="2569" spans="39:42" x14ac:dyDescent="0.25">
      <c r="AM2569" s="13"/>
      <c r="AN2569" s="13"/>
      <c r="AP2569" s="13"/>
    </row>
    <row r="2570" spans="39:42" x14ac:dyDescent="0.25">
      <c r="AM2570" s="13"/>
      <c r="AN2570" s="13"/>
      <c r="AP2570" s="13"/>
    </row>
    <row r="2571" spans="39:42" x14ac:dyDescent="0.25">
      <c r="AM2571" s="13"/>
      <c r="AN2571" s="13"/>
      <c r="AP2571" s="13"/>
    </row>
    <row r="2572" spans="39:42" x14ac:dyDescent="0.25">
      <c r="AM2572" s="13"/>
      <c r="AN2572" s="13"/>
      <c r="AP2572" s="13"/>
    </row>
    <row r="2573" spans="39:42" x14ac:dyDescent="0.25">
      <c r="AM2573" s="13"/>
      <c r="AN2573" s="13"/>
      <c r="AP2573" s="13"/>
    </row>
    <row r="2574" spans="39:42" x14ac:dyDescent="0.25">
      <c r="AM2574" s="13"/>
      <c r="AN2574" s="13"/>
      <c r="AP2574" s="13"/>
    </row>
    <row r="2575" spans="39:42" x14ac:dyDescent="0.25">
      <c r="AM2575" s="13"/>
      <c r="AN2575" s="13"/>
      <c r="AP2575" s="13"/>
    </row>
    <row r="2576" spans="39:42" x14ac:dyDescent="0.25">
      <c r="AM2576" s="13"/>
      <c r="AN2576" s="13"/>
      <c r="AP2576" s="13"/>
    </row>
    <row r="2577" spans="39:42" x14ac:dyDescent="0.25">
      <c r="AM2577" s="13"/>
      <c r="AN2577" s="13"/>
      <c r="AP2577" s="13"/>
    </row>
    <row r="2578" spans="39:42" x14ac:dyDescent="0.25">
      <c r="AM2578" s="13"/>
      <c r="AN2578" s="13"/>
      <c r="AP2578" s="13"/>
    </row>
    <row r="2579" spans="39:42" x14ac:dyDescent="0.25">
      <c r="AM2579" s="13"/>
      <c r="AN2579" s="13"/>
      <c r="AP2579" s="13"/>
    </row>
    <row r="2580" spans="39:42" x14ac:dyDescent="0.25">
      <c r="AM2580" s="13"/>
      <c r="AN2580" s="13"/>
      <c r="AP2580" s="13"/>
    </row>
    <row r="2581" spans="39:42" x14ac:dyDescent="0.25">
      <c r="AM2581" s="13"/>
      <c r="AN2581" s="13"/>
      <c r="AP2581" s="13"/>
    </row>
    <row r="2582" spans="39:42" x14ac:dyDescent="0.25">
      <c r="AM2582" s="13"/>
      <c r="AN2582" s="13"/>
      <c r="AP2582" s="13"/>
    </row>
    <row r="2583" spans="39:42" x14ac:dyDescent="0.25">
      <c r="AM2583" s="13"/>
      <c r="AN2583" s="13"/>
      <c r="AP2583" s="13"/>
    </row>
    <row r="2584" spans="39:42" x14ac:dyDescent="0.25">
      <c r="AM2584" s="13"/>
      <c r="AN2584" s="13"/>
      <c r="AP2584" s="13"/>
    </row>
    <row r="2585" spans="39:42" x14ac:dyDescent="0.25">
      <c r="AM2585" s="13"/>
      <c r="AN2585" s="13"/>
      <c r="AP2585" s="13"/>
    </row>
    <row r="2586" spans="39:42" x14ac:dyDescent="0.25">
      <c r="AM2586" s="13"/>
      <c r="AN2586" s="13"/>
      <c r="AP2586" s="13"/>
    </row>
    <row r="2587" spans="39:42" x14ac:dyDescent="0.25">
      <c r="AM2587" s="13"/>
      <c r="AN2587" s="13"/>
      <c r="AP2587" s="13"/>
    </row>
    <row r="2588" spans="39:42" x14ac:dyDescent="0.25">
      <c r="AM2588" s="13"/>
      <c r="AN2588" s="13"/>
      <c r="AP2588" s="13"/>
    </row>
    <row r="2589" spans="39:42" x14ac:dyDescent="0.25">
      <c r="AM2589" s="13"/>
      <c r="AN2589" s="13"/>
      <c r="AP2589" s="13"/>
    </row>
    <row r="2590" spans="39:42" x14ac:dyDescent="0.25">
      <c r="AM2590" s="13"/>
      <c r="AN2590" s="13"/>
      <c r="AP2590" s="13"/>
    </row>
    <row r="2591" spans="39:42" x14ac:dyDescent="0.25">
      <c r="AM2591" s="13"/>
      <c r="AN2591" s="13"/>
      <c r="AP2591" s="13"/>
    </row>
    <row r="2592" spans="39:42" x14ac:dyDescent="0.25">
      <c r="AM2592" s="13"/>
      <c r="AN2592" s="13"/>
      <c r="AP2592" s="13"/>
    </row>
    <row r="2593" spans="39:42" x14ac:dyDescent="0.25">
      <c r="AM2593" s="13"/>
      <c r="AN2593" s="13"/>
      <c r="AP2593" s="13"/>
    </row>
    <row r="2594" spans="39:42" x14ac:dyDescent="0.25">
      <c r="AM2594" s="13"/>
      <c r="AN2594" s="13"/>
      <c r="AP2594" s="13"/>
    </row>
    <row r="2595" spans="39:42" x14ac:dyDescent="0.25">
      <c r="AM2595" s="13"/>
      <c r="AN2595" s="13"/>
      <c r="AP2595" s="13"/>
    </row>
    <row r="2596" spans="39:42" x14ac:dyDescent="0.25">
      <c r="AM2596" s="13"/>
      <c r="AN2596" s="13"/>
      <c r="AP2596" s="13"/>
    </row>
    <row r="2597" spans="39:42" x14ac:dyDescent="0.25">
      <c r="AM2597" s="13"/>
      <c r="AN2597" s="13"/>
      <c r="AP2597" s="13"/>
    </row>
    <row r="2598" spans="39:42" x14ac:dyDescent="0.25">
      <c r="AM2598" s="13"/>
      <c r="AN2598" s="13"/>
      <c r="AP2598" s="13"/>
    </row>
    <row r="2599" spans="39:42" x14ac:dyDescent="0.25">
      <c r="AM2599" s="13"/>
      <c r="AN2599" s="13"/>
      <c r="AP2599" s="13"/>
    </row>
    <row r="2600" spans="39:42" x14ac:dyDescent="0.25">
      <c r="AM2600" s="13"/>
      <c r="AN2600" s="13"/>
      <c r="AP2600" s="13"/>
    </row>
    <row r="2601" spans="39:42" x14ac:dyDescent="0.25">
      <c r="AM2601" s="13"/>
      <c r="AN2601" s="13"/>
      <c r="AP2601" s="13"/>
    </row>
    <row r="2602" spans="39:42" x14ac:dyDescent="0.25">
      <c r="AM2602" s="13"/>
      <c r="AN2602" s="13"/>
      <c r="AP2602" s="13"/>
    </row>
    <row r="2603" spans="39:42" x14ac:dyDescent="0.25">
      <c r="AM2603" s="13"/>
      <c r="AN2603" s="13"/>
      <c r="AP2603" s="13"/>
    </row>
    <row r="2604" spans="39:42" x14ac:dyDescent="0.25">
      <c r="AM2604" s="13"/>
      <c r="AN2604" s="13"/>
      <c r="AP2604" s="13"/>
    </row>
    <row r="2605" spans="39:42" x14ac:dyDescent="0.25">
      <c r="AM2605" s="13"/>
      <c r="AN2605" s="13"/>
      <c r="AP2605" s="13"/>
    </row>
    <row r="2606" spans="39:42" x14ac:dyDescent="0.25">
      <c r="AM2606" s="13"/>
      <c r="AN2606" s="13"/>
      <c r="AP2606" s="13"/>
    </row>
    <row r="2607" spans="39:42" x14ac:dyDescent="0.25">
      <c r="AM2607" s="13"/>
      <c r="AN2607" s="13"/>
      <c r="AP2607" s="13"/>
    </row>
    <row r="2608" spans="39:42" x14ac:dyDescent="0.25">
      <c r="AM2608" s="13"/>
      <c r="AN2608" s="13"/>
      <c r="AP2608" s="13"/>
    </row>
    <row r="2609" spans="39:42" x14ac:dyDescent="0.25">
      <c r="AM2609" s="13"/>
      <c r="AN2609" s="13"/>
      <c r="AP2609" s="13"/>
    </row>
    <row r="2610" spans="39:42" x14ac:dyDescent="0.25">
      <c r="AM2610" s="13"/>
      <c r="AN2610" s="13"/>
      <c r="AP2610" s="13"/>
    </row>
    <row r="2611" spans="39:42" x14ac:dyDescent="0.25">
      <c r="AM2611" s="13"/>
      <c r="AN2611" s="13"/>
      <c r="AP2611" s="13"/>
    </row>
    <row r="2612" spans="39:42" x14ac:dyDescent="0.25">
      <c r="AM2612" s="13"/>
      <c r="AN2612" s="13"/>
      <c r="AP2612" s="13"/>
    </row>
    <row r="2613" spans="39:42" x14ac:dyDescent="0.25">
      <c r="AM2613" s="13"/>
      <c r="AN2613" s="13"/>
      <c r="AP2613" s="13"/>
    </row>
    <row r="2614" spans="39:42" x14ac:dyDescent="0.25">
      <c r="AM2614" s="13"/>
      <c r="AN2614" s="13"/>
      <c r="AP2614" s="13"/>
    </row>
    <row r="2615" spans="39:42" x14ac:dyDescent="0.25">
      <c r="AM2615" s="13"/>
      <c r="AN2615" s="13"/>
      <c r="AP2615" s="13"/>
    </row>
    <row r="2616" spans="39:42" x14ac:dyDescent="0.25">
      <c r="AM2616" s="13"/>
      <c r="AN2616" s="13"/>
      <c r="AP2616" s="13"/>
    </row>
    <row r="2617" spans="39:42" x14ac:dyDescent="0.25">
      <c r="AM2617" s="13"/>
      <c r="AN2617" s="13"/>
      <c r="AP2617" s="13"/>
    </row>
    <row r="2618" spans="39:42" x14ac:dyDescent="0.25">
      <c r="AM2618" s="13"/>
      <c r="AN2618" s="13"/>
      <c r="AP2618" s="13"/>
    </row>
    <row r="2619" spans="39:42" x14ac:dyDescent="0.25">
      <c r="AM2619" s="13"/>
      <c r="AN2619" s="13"/>
      <c r="AP2619" s="13"/>
    </row>
    <row r="2620" spans="39:42" x14ac:dyDescent="0.25">
      <c r="AM2620" s="13"/>
      <c r="AN2620" s="13"/>
      <c r="AP2620" s="13"/>
    </row>
    <row r="2621" spans="39:42" x14ac:dyDescent="0.25">
      <c r="AM2621" s="13"/>
      <c r="AN2621" s="13"/>
      <c r="AP2621" s="13"/>
    </row>
    <row r="2622" spans="39:42" x14ac:dyDescent="0.25">
      <c r="AM2622" s="13"/>
      <c r="AN2622" s="13"/>
      <c r="AP2622" s="13"/>
    </row>
    <row r="2623" spans="39:42" x14ac:dyDescent="0.25">
      <c r="AM2623" s="13"/>
      <c r="AN2623" s="13"/>
      <c r="AP2623" s="13"/>
    </row>
    <row r="2624" spans="39:42" x14ac:dyDescent="0.25">
      <c r="AM2624" s="13"/>
      <c r="AN2624" s="13"/>
      <c r="AP2624" s="13"/>
    </row>
    <row r="2625" spans="39:42" x14ac:dyDescent="0.25">
      <c r="AM2625" s="13"/>
      <c r="AN2625" s="13"/>
      <c r="AP2625" s="13"/>
    </row>
    <row r="2626" spans="39:42" x14ac:dyDescent="0.25">
      <c r="AM2626" s="13"/>
      <c r="AN2626" s="13"/>
      <c r="AP2626" s="13"/>
    </row>
    <row r="2627" spans="39:42" x14ac:dyDescent="0.25">
      <c r="AM2627" s="13"/>
      <c r="AN2627" s="13"/>
      <c r="AP2627" s="13"/>
    </row>
    <row r="2628" spans="39:42" x14ac:dyDescent="0.25">
      <c r="AM2628" s="13"/>
      <c r="AN2628" s="13"/>
      <c r="AP2628" s="13"/>
    </row>
    <row r="2629" spans="39:42" x14ac:dyDescent="0.25">
      <c r="AM2629" s="13"/>
      <c r="AN2629" s="13"/>
      <c r="AP2629" s="13"/>
    </row>
    <row r="2630" spans="39:42" x14ac:dyDescent="0.25">
      <c r="AM2630" s="13"/>
      <c r="AN2630" s="13"/>
      <c r="AP2630" s="13"/>
    </row>
    <row r="2631" spans="39:42" x14ac:dyDescent="0.25">
      <c r="AM2631" s="13"/>
      <c r="AN2631" s="13"/>
      <c r="AP2631" s="13"/>
    </row>
    <row r="2632" spans="39:42" x14ac:dyDescent="0.25">
      <c r="AM2632" s="13"/>
      <c r="AN2632" s="13"/>
      <c r="AP2632" s="13"/>
    </row>
    <row r="2633" spans="39:42" x14ac:dyDescent="0.25">
      <c r="AM2633" s="13"/>
      <c r="AN2633" s="13"/>
      <c r="AP2633" s="13"/>
    </row>
    <row r="2634" spans="39:42" x14ac:dyDescent="0.25">
      <c r="AM2634" s="13"/>
      <c r="AN2634" s="13"/>
      <c r="AP2634" s="13"/>
    </row>
    <row r="2635" spans="39:42" x14ac:dyDescent="0.25">
      <c r="AM2635" s="13"/>
      <c r="AN2635" s="13"/>
      <c r="AP2635" s="13"/>
    </row>
    <row r="2636" spans="39:42" x14ac:dyDescent="0.25">
      <c r="AM2636" s="13"/>
      <c r="AN2636" s="13"/>
      <c r="AP2636" s="13"/>
    </row>
    <row r="2637" spans="39:42" x14ac:dyDescent="0.25">
      <c r="AM2637" s="13"/>
      <c r="AN2637" s="13"/>
      <c r="AP2637" s="13"/>
    </row>
    <row r="2638" spans="39:42" x14ac:dyDescent="0.25">
      <c r="AM2638" s="13"/>
      <c r="AN2638" s="13"/>
      <c r="AP2638" s="13"/>
    </row>
    <row r="2639" spans="39:42" x14ac:dyDescent="0.25">
      <c r="AM2639" s="13"/>
      <c r="AN2639" s="13"/>
      <c r="AP2639" s="13"/>
    </row>
    <row r="2640" spans="39:42" x14ac:dyDescent="0.25">
      <c r="AM2640" s="13"/>
      <c r="AN2640" s="13"/>
      <c r="AP2640" s="13"/>
    </row>
    <row r="2641" spans="39:42" x14ac:dyDescent="0.25">
      <c r="AM2641" s="13"/>
      <c r="AN2641" s="13"/>
      <c r="AP2641" s="13"/>
    </row>
    <row r="2642" spans="39:42" x14ac:dyDescent="0.25">
      <c r="AM2642" s="13"/>
      <c r="AN2642" s="13"/>
      <c r="AP2642" s="13"/>
    </row>
    <row r="2643" spans="39:42" x14ac:dyDescent="0.25">
      <c r="AM2643" s="13"/>
      <c r="AN2643" s="13"/>
      <c r="AP2643" s="13"/>
    </row>
    <row r="2644" spans="39:42" x14ac:dyDescent="0.25">
      <c r="AM2644" s="13"/>
      <c r="AN2644" s="13"/>
      <c r="AP2644" s="13"/>
    </row>
    <row r="2645" spans="39:42" x14ac:dyDescent="0.25">
      <c r="AM2645" s="13"/>
      <c r="AN2645" s="13"/>
      <c r="AP2645" s="13"/>
    </row>
    <row r="2646" spans="39:42" x14ac:dyDescent="0.25">
      <c r="AM2646" s="13"/>
      <c r="AN2646" s="13"/>
      <c r="AP2646" s="13"/>
    </row>
    <row r="2647" spans="39:42" x14ac:dyDescent="0.25">
      <c r="AM2647" s="13"/>
      <c r="AN2647" s="13"/>
      <c r="AP2647" s="13"/>
    </row>
    <row r="2648" spans="39:42" x14ac:dyDescent="0.25">
      <c r="AM2648" s="13"/>
      <c r="AN2648" s="13"/>
      <c r="AP2648" s="13"/>
    </row>
    <row r="2649" spans="39:42" x14ac:dyDescent="0.25">
      <c r="AM2649" s="13"/>
      <c r="AN2649" s="13"/>
      <c r="AP2649" s="13"/>
    </row>
    <row r="2650" spans="39:42" x14ac:dyDescent="0.25">
      <c r="AM2650" s="13"/>
      <c r="AN2650" s="13"/>
      <c r="AP2650" s="13"/>
    </row>
    <row r="2651" spans="39:42" x14ac:dyDescent="0.25">
      <c r="AM2651" s="13"/>
      <c r="AN2651" s="13"/>
      <c r="AP2651" s="13"/>
    </row>
    <row r="2652" spans="39:42" x14ac:dyDescent="0.25">
      <c r="AM2652" s="13"/>
      <c r="AN2652" s="13"/>
      <c r="AP2652" s="13"/>
    </row>
    <row r="2653" spans="39:42" x14ac:dyDescent="0.25">
      <c r="AM2653" s="13"/>
      <c r="AN2653" s="13"/>
      <c r="AP2653" s="13"/>
    </row>
    <row r="2654" spans="39:42" x14ac:dyDescent="0.25">
      <c r="AM2654" s="13"/>
      <c r="AN2654" s="13"/>
      <c r="AP2654" s="13"/>
    </row>
    <row r="2655" spans="39:42" x14ac:dyDescent="0.25">
      <c r="AM2655" s="13"/>
      <c r="AN2655" s="13"/>
      <c r="AP2655" s="13"/>
    </row>
    <row r="2656" spans="39:42" x14ac:dyDescent="0.25">
      <c r="AM2656" s="13"/>
      <c r="AN2656" s="13"/>
      <c r="AP2656" s="13"/>
    </row>
    <row r="2657" spans="39:42" x14ac:dyDescent="0.25">
      <c r="AM2657" s="13"/>
      <c r="AN2657" s="13"/>
      <c r="AP2657" s="13"/>
    </row>
    <row r="2658" spans="39:42" x14ac:dyDescent="0.25">
      <c r="AM2658" s="13"/>
      <c r="AN2658" s="13"/>
      <c r="AP2658" s="13"/>
    </row>
    <row r="2659" spans="39:42" x14ac:dyDescent="0.25">
      <c r="AM2659" s="13"/>
      <c r="AN2659" s="13"/>
      <c r="AP2659" s="13"/>
    </row>
    <row r="2660" spans="39:42" x14ac:dyDescent="0.25">
      <c r="AM2660" s="13"/>
      <c r="AN2660" s="13"/>
      <c r="AP2660" s="13"/>
    </row>
    <row r="2661" spans="39:42" x14ac:dyDescent="0.25">
      <c r="AM2661" s="13"/>
      <c r="AN2661" s="13"/>
      <c r="AP2661" s="13"/>
    </row>
    <row r="2662" spans="39:42" x14ac:dyDescent="0.25">
      <c r="AM2662" s="13"/>
      <c r="AN2662" s="13"/>
      <c r="AP2662" s="13"/>
    </row>
    <row r="2663" spans="39:42" x14ac:dyDescent="0.25">
      <c r="AM2663" s="13"/>
      <c r="AN2663" s="13"/>
      <c r="AP2663" s="13"/>
    </row>
    <row r="2664" spans="39:42" x14ac:dyDescent="0.25">
      <c r="AM2664" s="13"/>
      <c r="AN2664" s="13"/>
      <c r="AP2664" s="13"/>
    </row>
    <row r="2665" spans="39:42" x14ac:dyDescent="0.25">
      <c r="AM2665" s="13"/>
      <c r="AN2665" s="13"/>
      <c r="AP2665" s="13"/>
    </row>
    <row r="2666" spans="39:42" x14ac:dyDescent="0.25">
      <c r="AM2666" s="13"/>
      <c r="AN2666" s="13"/>
      <c r="AP2666" s="13"/>
    </row>
    <row r="2667" spans="39:42" x14ac:dyDescent="0.25">
      <c r="AM2667" s="13"/>
      <c r="AN2667" s="13"/>
      <c r="AP2667" s="13"/>
    </row>
    <row r="2668" spans="39:42" x14ac:dyDescent="0.25">
      <c r="AM2668" s="13"/>
      <c r="AN2668" s="13"/>
      <c r="AP2668" s="13"/>
    </row>
    <row r="2669" spans="39:42" x14ac:dyDescent="0.25">
      <c r="AM2669" s="13"/>
      <c r="AN2669" s="13"/>
      <c r="AP2669" s="13"/>
    </row>
    <row r="2670" spans="39:42" x14ac:dyDescent="0.25">
      <c r="AM2670" s="13"/>
      <c r="AN2670" s="13"/>
      <c r="AP2670" s="13"/>
    </row>
    <row r="2671" spans="39:42" x14ac:dyDescent="0.25">
      <c r="AM2671" s="13"/>
      <c r="AN2671" s="13"/>
      <c r="AP2671" s="13"/>
    </row>
    <row r="2672" spans="39:42" x14ac:dyDescent="0.25">
      <c r="AM2672" s="13"/>
      <c r="AN2672" s="13"/>
      <c r="AP2672" s="13"/>
    </row>
    <row r="2673" spans="39:42" x14ac:dyDescent="0.25">
      <c r="AM2673" s="13"/>
      <c r="AN2673" s="13"/>
      <c r="AP2673" s="13"/>
    </row>
    <row r="2674" spans="39:42" x14ac:dyDescent="0.25">
      <c r="AM2674" s="13"/>
      <c r="AN2674" s="13"/>
      <c r="AP2674" s="13"/>
    </row>
    <row r="2675" spans="39:42" x14ac:dyDescent="0.25">
      <c r="AM2675" s="13"/>
      <c r="AN2675" s="13"/>
      <c r="AP2675" s="13"/>
    </row>
    <row r="2676" spans="39:42" x14ac:dyDescent="0.25">
      <c r="AM2676" s="13"/>
      <c r="AN2676" s="13"/>
      <c r="AP2676" s="13"/>
    </row>
    <row r="2677" spans="39:42" x14ac:dyDescent="0.25">
      <c r="AM2677" s="13"/>
      <c r="AN2677" s="13"/>
      <c r="AP2677" s="13"/>
    </row>
    <row r="2678" spans="39:42" x14ac:dyDescent="0.25">
      <c r="AM2678" s="13"/>
      <c r="AN2678" s="13"/>
      <c r="AP2678" s="13"/>
    </row>
    <row r="2679" spans="39:42" x14ac:dyDescent="0.25">
      <c r="AM2679" s="13"/>
      <c r="AN2679" s="13"/>
      <c r="AP2679" s="13"/>
    </row>
    <row r="2680" spans="39:42" x14ac:dyDescent="0.25">
      <c r="AM2680" s="13"/>
      <c r="AN2680" s="13"/>
      <c r="AP2680" s="13"/>
    </row>
    <row r="2681" spans="39:42" x14ac:dyDescent="0.25">
      <c r="AM2681" s="13"/>
      <c r="AN2681" s="13"/>
      <c r="AP2681" s="13"/>
    </row>
    <row r="2682" spans="39:42" x14ac:dyDescent="0.25">
      <c r="AM2682" s="13"/>
      <c r="AN2682" s="13"/>
      <c r="AP2682" s="13"/>
    </row>
    <row r="2683" spans="39:42" x14ac:dyDescent="0.25">
      <c r="AM2683" s="13"/>
      <c r="AN2683" s="13"/>
      <c r="AP2683" s="13"/>
    </row>
    <row r="2684" spans="39:42" x14ac:dyDescent="0.25">
      <c r="AM2684" s="13"/>
      <c r="AN2684" s="13"/>
      <c r="AP2684" s="13"/>
    </row>
    <row r="2685" spans="39:42" x14ac:dyDescent="0.25">
      <c r="AM2685" s="13"/>
      <c r="AN2685" s="13"/>
      <c r="AP2685" s="13"/>
    </row>
    <row r="2686" spans="39:42" x14ac:dyDescent="0.25">
      <c r="AM2686" s="13"/>
      <c r="AN2686" s="13"/>
      <c r="AP2686" s="13"/>
    </row>
    <row r="2687" spans="39:42" x14ac:dyDescent="0.25">
      <c r="AM2687" s="13"/>
      <c r="AN2687" s="13"/>
      <c r="AP2687" s="13"/>
    </row>
    <row r="2688" spans="39:42" x14ac:dyDescent="0.25">
      <c r="AM2688" s="13"/>
      <c r="AN2688" s="13"/>
      <c r="AP2688" s="13"/>
    </row>
    <row r="2689" spans="39:42" x14ac:dyDescent="0.25">
      <c r="AM2689" s="13"/>
      <c r="AN2689" s="13"/>
      <c r="AP2689" s="13"/>
    </row>
    <row r="2690" spans="39:42" x14ac:dyDescent="0.25">
      <c r="AM2690" s="13"/>
      <c r="AN2690" s="13"/>
      <c r="AP2690" s="13"/>
    </row>
    <row r="2691" spans="39:42" x14ac:dyDescent="0.25">
      <c r="AM2691" s="13"/>
      <c r="AN2691" s="13"/>
      <c r="AP2691" s="13"/>
    </row>
    <row r="2692" spans="39:42" x14ac:dyDescent="0.25">
      <c r="AM2692" s="13"/>
      <c r="AN2692" s="13"/>
      <c r="AP2692" s="13"/>
    </row>
    <row r="2693" spans="39:42" x14ac:dyDescent="0.25">
      <c r="AM2693" s="13"/>
      <c r="AN2693" s="13"/>
      <c r="AP2693" s="13"/>
    </row>
    <row r="2694" spans="39:42" x14ac:dyDescent="0.25">
      <c r="AM2694" s="13"/>
      <c r="AN2694" s="13"/>
      <c r="AP2694" s="13"/>
    </row>
    <row r="2695" spans="39:42" x14ac:dyDescent="0.25">
      <c r="AM2695" s="13"/>
      <c r="AN2695" s="13"/>
      <c r="AP2695" s="13"/>
    </row>
    <row r="2696" spans="39:42" x14ac:dyDescent="0.25">
      <c r="AM2696" s="13"/>
      <c r="AN2696" s="13"/>
      <c r="AP2696" s="13"/>
    </row>
    <row r="2697" spans="39:42" x14ac:dyDescent="0.25">
      <c r="AM2697" s="13"/>
      <c r="AN2697" s="13"/>
      <c r="AP2697" s="13"/>
    </row>
    <row r="2698" spans="39:42" x14ac:dyDescent="0.25">
      <c r="AM2698" s="13"/>
      <c r="AN2698" s="13"/>
      <c r="AP2698" s="13"/>
    </row>
    <row r="2699" spans="39:42" x14ac:dyDescent="0.25">
      <c r="AM2699" s="13"/>
      <c r="AN2699" s="13"/>
      <c r="AP2699" s="13"/>
    </row>
    <row r="2700" spans="39:42" x14ac:dyDescent="0.25">
      <c r="AM2700" s="13"/>
      <c r="AN2700" s="13"/>
      <c r="AP2700" s="13"/>
    </row>
    <row r="2701" spans="39:42" x14ac:dyDescent="0.25">
      <c r="AM2701" s="13"/>
      <c r="AN2701" s="13"/>
      <c r="AP2701" s="13"/>
    </row>
    <row r="2702" spans="39:42" x14ac:dyDescent="0.25">
      <c r="AM2702" s="13"/>
      <c r="AN2702" s="13"/>
      <c r="AP2702" s="13"/>
    </row>
    <row r="2703" spans="39:42" x14ac:dyDescent="0.25">
      <c r="AM2703" s="13"/>
      <c r="AN2703" s="13"/>
      <c r="AP2703" s="13"/>
    </row>
    <row r="2704" spans="39:42" x14ac:dyDescent="0.25">
      <c r="AM2704" s="13"/>
      <c r="AN2704" s="13"/>
      <c r="AP2704" s="13"/>
    </row>
    <row r="2705" spans="39:42" x14ac:dyDescent="0.25">
      <c r="AM2705" s="13"/>
      <c r="AN2705" s="13"/>
      <c r="AP2705" s="13"/>
    </row>
    <row r="2706" spans="39:42" x14ac:dyDescent="0.25">
      <c r="AM2706" s="13"/>
      <c r="AN2706" s="13"/>
      <c r="AP2706" s="13"/>
    </row>
    <row r="2707" spans="39:42" x14ac:dyDescent="0.25">
      <c r="AM2707" s="13"/>
      <c r="AN2707" s="13"/>
      <c r="AP2707" s="13"/>
    </row>
    <row r="2708" spans="39:42" x14ac:dyDescent="0.25">
      <c r="AM2708" s="13"/>
      <c r="AN2708" s="13"/>
      <c r="AP2708" s="13"/>
    </row>
    <row r="2709" spans="39:42" x14ac:dyDescent="0.25">
      <c r="AM2709" s="13"/>
      <c r="AN2709" s="13"/>
      <c r="AP2709" s="13"/>
    </row>
    <row r="2710" spans="39:42" x14ac:dyDescent="0.25">
      <c r="AM2710" s="13"/>
      <c r="AN2710" s="13"/>
      <c r="AP2710" s="13"/>
    </row>
    <row r="2711" spans="39:42" x14ac:dyDescent="0.25">
      <c r="AM2711" s="13"/>
      <c r="AN2711" s="13"/>
      <c r="AP2711" s="13"/>
    </row>
    <row r="2712" spans="39:42" x14ac:dyDescent="0.25">
      <c r="AM2712" s="13"/>
      <c r="AN2712" s="13"/>
      <c r="AP2712" s="13"/>
    </row>
    <row r="2713" spans="39:42" x14ac:dyDescent="0.25">
      <c r="AM2713" s="13"/>
      <c r="AN2713" s="13"/>
      <c r="AP2713" s="13"/>
    </row>
    <row r="2714" spans="39:42" x14ac:dyDescent="0.25">
      <c r="AM2714" s="13"/>
      <c r="AN2714" s="13"/>
      <c r="AP2714" s="13"/>
    </row>
    <row r="2715" spans="39:42" x14ac:dyDescent="0.25">
      <c r="AM2715" s="13"/>
      <c r="AN2715" s="13"/>
      <c r="AP2715" s="13"/>
    </row>
    <row r="2716" spans="39:42" x14ac:dyDescent="0.25">
      <c r="AM2716" s="13"/>
      <c r="AN2716" s="13"/>
      <c r="AP2716" s="13"/>
    </row>
    <row r="2717" spans="39:42" x14ac:dyDescent="0.25">
      <c r="AM2717" s="13"/>
      <c r="AN2717" s="13"/>
      <c r="AP2717" s="13"/>
    </row>
    <row r="2718" spans="39:42" x14ac:dyDescent="0.25">
      <c r="AM2718" s="13"/>
      <c r="AN2718" s="13"/>
      <c r="AP2718" s="13"/>
    </row>
    <row r="2719" spans="39:42" x14ac:dyDescent="0.25">
      <c r="AM2719" s="13"/>
      <c r="AN2719" s="13"/>
      <c r="AP2719" s="13"/>
    </row>
    <row r="2720" spans="39:42" x14ac:dyDescent="0.25">
      <c r="AM2720" s="13"/>
      <c r="AN2720" s="13"/>
      <c r="AP2720" s="13"/>
    </row>
    <row r="2721" spans="39:42" x14ac:dyDescent="0.25">
      <c r="AM2721" s="13"/>
      <c r="AN2721" s="13"/>
      <c r="AP2721" s="13"/>
    </row>
    <row r="2722" spans="39:42" x14ac:dyDescent="0.25">
      <c r="AM2722" s="13"/>
      <c r="AN2722" s="13"/>
      <c r="AP2722" s="13"/>
    </row>
    <row r="2723" spans="39:42" x14ac:dyDescent="0.25">
      <c r="AM2723" s="13"/>
      <c r="AN2723" s="13"/>
      <c r="AP2723" s="13"/>
    </row>
    <row r="2724" spans="39:42" x14ac:dyDescent="0.25">
      <c r="AM2724" s="13"/>
      <c r="AN2724" s="13"/>
      <c r="AP2724" s="13"/>
    </row>
    <row r="2725" spans="39:42" x14ac:dyDescent="0.25">
      <c r="AM2725" s="13"/>
      <c r="AN2725" s="13"/>
      <c r="AP2725" s="13"/>
    </row>
    <row r="2726" spans="39:42" x14ac:dyDescent="0.25">
      <c r="AM2726" s="13"/>
      <c r="AN2726" s="13"/>
      <c r="AP2726" s="13"/>
    </row>
    <row r="2727" spans="39:42" x14ac:dyDescent="0.25">
      <c r="AM2727" s="13"/>
      <c r="AN2727" s="13"/>
      <c r="AP2727" s="13"/>
    </row>
    <row r="2728" spans="39:42" x14ac:dyDescent="0.25">
      <c r="AM2728" s="13"/>
      <c r="AN2728" s="13"/>
      <c r="AP2728" s="13"/>
    </row>
    <row r="2729" spans="39:42" x14ac:dyDescent="0.25">
      <c r="AM2729" s="13"/>
      <c r="AN2729" s="13"/>
      <c r="AP2729" s="13"/>
    </row>
    <row r="2730" spans="39:42" x14ac:dyDescent="0.25">
      <c r="AM2730" s="13"/>
      <c r="AN2730" s="13"/>
      <c r="AP2730" s="13"/>
    </row>
    <row r="2731" spans="39:42" x14ac:dyDescent="0.25">
      <c r="AM2731" s="13"/>
      <c r="AN2731" s="13"/>
      <c r="AP2731" s="13"/>
    </row>
    <row r="2732" spans="39:42" x14ac:dyDescent="0.25">
      <c r="AM2732" s="13"/>
      <c r="AN2732" s="13"/>
      <c r="AP2732" s="13"/>
    </row>
    <row r="2733" spans="39:42" x14ac:dyDescent="0.25">
      <c r="AM2733" s="13"/>
      <c r="AN2733" s="13"/>
      <c r="AP2733" s="13"/>
    </row>
    <row r="2734" spans="39:42" x14ac:dyDescent="0.25">
      <c r="AM2734" s="13"/>
      <c r="AN2734" s="13"/>
      <c r="AP2734" s="13"/>
    </row>
    <row r="2735" spans="39:42" x14ac:dyDescent="0.25">
      <c r="AM2735" s="13"/>
      <c r="AN2735" s="13"/>
      <c r="AP2735" s="13"/>
    </row>
    <row r="2736" spans="39:42" x14ac:dyDescent="0.25">
      <c r="AM2736" s="13"/>
      <c r="AN2736" s="13"/>
      <c r="AP2736" s="13"/>
    </row>
    <row r="2737" spans="39:42" x14ac:dyDescent="0.25">
      <c r="AM2737" s="13"/>
      <c r="AN2737" s="13"/>
      <c r="AP2737" s="13"/>
    </row>
    <row r="2738" spans="39:42" x14ac:dyDescent="0.25">
      <c r="AM2738" s="13"/>
      <c r="AN2738" s="13"/>
      <c r="AP2738" s="13"/>
    </row>
    <row r="2739" spans="39:42" x14ac:dyDescent="0.25">
      <c r="AM2739" s="13"/>
      <c r="AN2739" s="13"/>
      <c r="AP2739" s="13"/>
    </row>
    <row r="2740" spans="39:42" x14ac:dyDescent="0.25">
      <c r="AM2740" s="13"/>
      <c r="AN2740" s="13"/>
      <c r="AP2740" s="13"/>
    </row>
    <row r="2741" spans="39:42" x14ac:dyDescent="0.25">
      <c r="AM2741" s="13"/>
      <c r="AN2741" s="13"/>
      <c r="AP2741" s="13"/>
    </row>
    <row r="2742" spans="39:42" x14ac:dyDescent="0.25">
      <c r="AM2742" s="13"/>
      <c r="AN2742" s="13"/>
      <c r="AP2742" s="13"/>
    </row>
    <row r="2743" spans="39:42" x14ac:dyDescent="0.25">
      <c r="AM2743" s="13"/>
      <c r="AN2743" s="13"/>
      <c r="AP2743" s="13"/>
    </row>
    <row r="2744" spans="39:42" x14ac:dyDescent="0.25">
      <c r="AM2744" s="13"/>
      <c r="AN2744" s="13"/>
      <c r="AP2744" s="13"/>
    </row>
    <row r="2745" spans="39:42" x14ac:dyDescent="0.25">
      <c r="AM2745" s="13"/>
      <c r="AN2745" s="13"/>
      <c r="AP2745" s="13"/>
    </row>
    <row r="2746" spans="39:42" x14ac:dyDescent="0.25">
      <c r="AM2746" s="13"/>
      <c r="AN2746" s="13"/>
      <c r="AP2746" s="13"/>
    </row>
    <row r="2747" spans="39:42" x14ac:dyDescent="0.25">
      <c r="AM2747" s="13"/>
      <c r="AN2747" s="13"/>
      <c r="AP2747" s="13"/>
    </row>
    <row r="2748" spans="39:42" x14ac:dyDescent="0.25">
      <c r="AM2748" s="13"/>
      <c r="AN2748" s="13"/>
      <c r="AP2748" s="13"/>
    </row>
    <row r="2749" spans="39:42" x14ac:dyDescent="0.25">
      <c r="AM2749" s="13"/>
      <c r="AN2749" s="13"/>
      <c r="AP2749" s="13"/>
    </row>
    <row r="2750" spans="39:42" x14ac:dyDescent="0.25">
      <c r="AM2750" s="13"/>
      <c r="AN2750" s="13"/>
      <c r="AP2750" s="13"/>
    </row>
    <row r="2751" spans="39:42" x14ac:dyDescent="0.25">
      <c r="AM2751" s="13"/>
      <c r="AN2751" s="13"/>
      <c r="AP2751" s="13"/>
    </row>
    <row r="2752" spans="39:42" x14ac:dyDescent="0.25">
      <c r="AM2752" s="13"/>
      <c r="AN2752" s="13"/>
      <c r="AP2752" s="13"/>
    </row>
    <row r="2753" spans="39:42" x14ac:dyDescent="0.25">
      <c r="AM2753" s="13"/>
      <c r="AN2753" s="13"/>
      <c r="AP2753" s="13"/>
    </row>
    <row r="2754" spans="39:42" x14ac:dyDescent="0.25">
      <c r="AM2754" s="13"/>
      <c r="AN2754" s="13"/>
      <c r="AP2754" s="13"/>
    </row>
    <row r="2755" spans="39:42" x14ac:dyDescent="0.25">
      <c r="AM2755" s="13"/>
      <c r="AN2755" s="13"/>
      <c r="AP2755" s="13"/>
    </row>
    <row r="2756" spans="39:42" x14ac:dyDescent="0.25">
      <c r="AM2756" s="13"/>
      <c r="AN2756" s="13"/>
      <c r="AP2756" s="13"/>
    </row>
    <row r="2757" spans="39:42" x14ac:dyDescent="0.25">
      <c r="AM2757" s="13"/>
      <c r="AN2757" s="13"/>
      <c r="AP2757" s="13"/>
    </row>
    <row r="2758" spans="39:42" x14ac:dyDescent="0.25">
      <c r="AM2758" s="13"/>
      <c r="AN2758" s="13"/>
      <c r="AP2758" s="13"/>
    </row>
    <row r="2759" spans="39:42" x14ac:dyDescent="0.25">
      <c r="AM2759" s="13"/>
      <c r="AN2759" s="13"/>
      <c r="AP2759" s="13"/>
    </row>
    <row r="2760" spans="39:42" x14ac:dyDescent="0.25">
      <c r="AM2760" s="13"/>
      <c r="AN2760" s="13"/>
      <c r="AP2760" s="13"/>
    </row>
    <row r="2761" spans="39:42" x14ac:dyDescent="0.25">
      <c r="AM2761" s="13"/>
      <c r="AN2761" s="13"/>
      <c r="AP2761" s="13"/>
    </row>
    <row r="2762" spans="39:42" x14ac:dyDescent="0.25">
      <c r="AM2762" s="13"/>
      <c r="AN2762" s="13"/>
      <c r="AP2762" s="13"/>
    </row>
    <row r="2763" spans="39:42" x14ac:dyDescent="0.25">
      <c r="AM2763" s="13"/>
      <c r="AN2763" s="13"/>
      <c r="AP2763" s="13"/>
    </row>
    <row r="2764" spans="39:42" x14ac:dyDescent="0.25">
      <c r="AM2764" s="13"/>
      <c r="AN2764" s="13"/>
      <c r="AP2764" s="13"/>
    </row>
    <row r="2765" spans="39:42" x14ac:dyDescent="0.25">
      <c r="AM2765" s="13"/>
      <c r="AN2765" s="13"/>
      <c r="AP2765" s="13"/>
    </row>
    <row r="2766" spans="39:42" x14ac:dyDescent="0.25">
      <c r="AM2766" s="13"/>
      <c r="AN2766" s="13"/>
      <c r="AP2766" s="13"/>
    </row>
    <row r="2767" spans="39:42" x14ac:dyDescent="0.25">
      <c r="AM2767" s="13"/>
      <c r="AN2767" s="13"/>
      <c r="AP2767" s="13"/>
    </row>
    <row r="2768" spans="39:42" x14ac:dyDescent="0.25">
      <c r="AM2768" s="13"/>
      <c r="AN2768" s="13"/>
      <c r="AP2768" s="13"/>
    </row>
    <row r="2769" spans="39:42" x14ac:dyDescent="0.25">
      <c r="AM2769" s="13"/>
      <c r="AN2769" s="13"/>
      <c r="AP2769" s="13"/>
    </row>
    <row r="2770" spans="39:42" x14ac:dyDescent="0.25">
      <c r="AM2770" s="13"/>
      <c r="AN2770" s="13"/>
      <c r="AP2770" s="13"/>
    </row>
    <row r="2771" spans="39:42" x14ac:dyDescent="0.25">
      <c r="AM2771" s="13"/>
      <c r="AN2771" s="13"/>
      <c r="AP2771" s="13"/>
    </row>
    <row r="2772" spans="39:42" x14ac:dyDescent="0.25">
      <c r="AM2772" s="13"/>
      <c r="AN2772" s="13"/>
      <c r="AP2772" s="13"/>
    </row>
    <row r="2773" spans="39:42" x14ac:dyDescent="0.25">
      <c r="AM2773" s="13"/>
      <c r="AN2773" s="13"/>
      <c r="AP2773" s="13"/>
    </row>
    <row r="2774" spans="39:42" x14ac:dyDescent="0.25">
      <c r="AM2774" s="13"/>
      <c r="AN2774" s="13"/>
      <c r="AP2774" s="13"/>
    </row>
    <row r="2775" spans="39:42" x14ac:dyDescent="0.25">
      <c r="AM2775" s="13"/>
      <c r="AN2775" s="13"/>
      <c r="AP2775" s="13"/>
    </row>
    <row r="2776" spans="39:42" x14ac:dyDescent="0.25">
      <c r="AM2776" s="13"/>
      <c r="AN2776" s="13"/>
      <c r="AP2776" s="13"/>
    </row>
    <row r="2777" spans="39:42" x14ac:dyDescent="0.25">
      <c r="AM2777" s="13"/>
      <c r="AN2777" s="13"/>
      <c r="AP2777" s="13"/>
    </row>
    <row r="2778" spans="39:42" x14ac:dyDescent="0.25">
      <c r="AM2778" s="13"/>
      <c r="AN2778" s="13"/>
      <c r="AP2778" s="13"/>
    </row>
    <row r="2779" spans="39:42" x14ac:dyDescent="0.25">
      <c r="AM2779" s="13"/>
      <c r="AN2779" s="13"/>
      <c r="AP2779" s="13"/>
    </row>
    <row r="2780" spans="39:42" x14ac:dyDescent="0.25">
      <c r="AM2780" s="13"/>
      <c r="AN2780" s="13"/>
      <c r="AP2780" s="13"/>
    </row>
    <row r="2781" spans="39:42" x14ac:dyDescent="0.25">
      <c r="AM2781" s="13"/>
      <c r="AN2781" s="13"/>
      <c r="AP2781" s="13"/>
    </row>
    <row r="2782" spans="39:42" x14ac:dyDescent="0.25">
      <c r="AM2782" s="13"/>
      <c r="AN2782" s="13"/>
      <c r="AP2782" s="13"/>
    </row>
    <row r="2783" spans="39:42" x14ac:dyDescent="0.25">
      <c r="AM2783" s="13"/>
      <c r="AN2783" s="13"/>
      <c r="AP2783" s="13"/>
    </row>
    <row r="2784" spans="39:42" x14ac:dyDescent="0.25">
      <c r="AM2784" s="13"/>
      <c r="AN2784" s="13"/>
      <c r="AP2784" s="13"/>
    </row>
    <row r="2785" spans="39:42" x14ac:dyDescent="0.25">
      <c r="AM2785" s="13"/>
      <c r="AN2785" s="13"/>
      <c r="AP2785" s="13"/>
    </row>
    <row r="2786" spans="39:42" x14ac:dyDescent="0.25">
      <c r="AM2786" s="13"/>
      <c r="AN2786" s="13"/>
      <c r="AP2786" s="13"/>
    </row>
    <row r="2787" spans="39:42" x14ac:dyDescent="0.25">
      <c r="AM2787" s="13"/>
      <c r="AN2787" s="13"/>
      <c r="AP2787" s="13"/>
    </row>
    <row r="2788" spans="39:42" x14ac:dyDescent="0.25">
      <c r="AM2788" s="13"/>
      <c r="AN2788" s="13"/>
      <c r="AP2788" s="13"/>
    </row>
    <row r="2789" spans="39:42" x14ac:dyDescent="0.25">
      <c r="AM2789" s="13"/>
      <c r="AN2789" s="13"/>
      <c r="AP2789" s="13"/>
    </row>
    <row r="2790" spans="39:42" x14ac:dyDescent="0.25">
      <c r="AM2790" s="13"/>
      <c r="AN2790" s="13"/>
      <c r="AP2790" s="13"/>
    </row>
    <row r="2791" spans="39:42" x14ac:dyDescent="0.25">
      <c r="AM2791" s="13"/>
      <c r="AN2791" s="13"/>
      <c r="AP2791" s="13"/>
    </row>
    <row r="2792" spans="39:42" x14ac:dyDescent="0.25">
      <c r="AM2792" s="13"/>
      <c r="AN2792" s="13"/>
      <c r="AP2792" s="13"/>
    </row>
    <row r="2793" spans="39:42" x14ac:dyDescent="0.25">
      <c r="AM2793" s="13"/>
      <c r="AN2793" s="13"/>
      <c r="AP2793" s="13"/>
    </row>
    <row r="2794" spans="39:42" x14ac:dyDescent="0.25">
      <c r="AM2794" s="13"/>
      <c r="AN2794" s="13"/>
      <c r="AP2794" s="13"/>
    </row>
    <row r="2795" spans="39:42" x14ac:dyDescent="0.25">
      <c r="AM2795" s="13"/>
      <c r="AN2795" s="13"/>
      <c r="AP2795" s="13"/>
    </row>
    <row r="2796" spans="39:42" x14ac:dyDescent="0.25">
      <c r="AM2796" s="13"/>
      <c r="AN2796" s="13"/>
      <c r="AP2796" s="13"/>
    </row>
    <row r="2797" spans="39:42" x14ac:dyDescent="0.25">
      <c r="AM2797" s="13"/>
      <c r="AN2797" s="13"/>
      <c r="AP2797" s="13"/>
    </row>
    <row r="2798" spans="39:42" x14ac:dyDescent="0.25">
      <c r="AM2798" s="13"/>
      <c r="AN2798" s="13"/>
      <c r="AP2798" s="13"/>
    </row>
    <row r="2799" spans="39:42" x14ac:dyDescent="0.25">
      <c r="AM2799" s="13"/>
      <c r="AN2799" s="13"/>
      <c r="AP2799" s="13"/>
    </row>
    <row r="2800" spans="39:42" x14ac:dyDescent="0.25">
      <c r="AM2800" s="13"/>
      <c r="AN2800" s="13"/>
      <c r="AP2800" s="13"/>
    </row>
    <row r="2801" spans="39:42" x14ac:dyDescent="0.25">
      <c r="AM2801" s="13"/>
      <c r="AN2801" s="13"/>
      <c r="AP2801" s="13"/>
    </row>
    <row r="2802" spans="39:42" x14ac:dyDescent="0.25">
      <c r="AM2802" s="13"/>
      <c r="AN2802" s="13"/>
      <c r="AP2802" s="13"/>
    </row>
    <row r="2803" spans="39:42" x14ac:dyDescent="0.25">
      <c r="AM2803" s="13"/>
      <c r="AN2803" s="13"/>
      <c r="AP2803" s="13"/>
    </row>
    <row r="2804" spans="39:42" x14ac:dyDescent="0.25">
      <c r="AM2804" s="13"/>
      <c r="AN2804" s="13"/>
      <c r="AP2804" s="13"/>
    </row>
    <row r="2805" spans="39:42" x14ac:dyDescent="0.25">
      <c r="AM2805" s="13"/>
      <c r="AN2805" s="13"/>
      <c r="AP2805" s="13"/>
    </row>
    <row r="2806" spans="39:42" x14ac:dyDescent="0.25">
      <c r="AM2806" s="13"/>
      <c r="AN2806" s="13"/>
      <c r="AP2806" s="13"/>
    </row>
    <row r="2807" spans="39:42" x14ac:dyDescent="0.25">
      <c r="AM2807" s="13"/>
      <c r="AN2807" s="13"/>
      <c r="AP2807" s="13"/>
    </row>
    <row r="2808" spans="39:42" x14ac:dyDescent="0.25">
      <c r="AM2808" s="13"/>
      <c r="AN2808" s="13"/>
      <c r="AP2808" s="13"/>
    </row>
    <row r="2809" spans="39:42" x14ac:dyDescent="0.25">
      <c r="AM2809" s="13"/>
      <c r="AN2809" s="13"/>
      <c r="AP2809" s="13"/>
    </row>
    <row r="2810" spans="39:42" x14ac:dyDescent="0.25">
      <c r="AM2810" s="13"/>
      <c r="AN2810" s="13"/>
      <c r="AP2810" s="13"/>
    </row>
    <row r="2811" spans="39:42" x14ac:dyDescent="0.25">
      <c r="AM2811" s="13"/>
      <c r="AN2811" s="13"/>
      <c r="AP2811" s="13"/>
    </row>
    <row r="2812" spans="39:42" x14ac:dyDescent="0.25">
      <c r="AM2812" s="13"/>
      <c r="AN2812" s="13"/>
      <c r="AP2812" s="13"/>
    </row>
    <row r="2813" spans="39:42" x14ac:dyDescent="0.25">
      <c r="AM2813" s="13"/>
      <c r="AN2813" s="13"/>
      <c r="AP2813" s="13"/>
    </row>
    <row r="2814" spans="39:42" x14ac:dyDescent="0.25">
      <c r="AM2814" s="13"/>
      <c r="AN2814" s="13"/>
      <c r="AP2814" s="13"/>
    </row>
    <row r="2815" spans="39:42" x14ac:dyDescent="0.25">
      <c r="AM2815" s="13"/>
      <c r="AN2815" s="13"/>
      <c r="AP2815" s="13"/>
    </row>
    <row r="2816" spans="39:42" x14ac:dyDescent="0.25">
      <c r="AM2816" s="13"/>
      <c r="AN2816" s="13"/>
      <c r="AP2816" s="13"/>
    </row>
    <row r="2817" spans="39:42" x14ac:dyDescent="0.25">
      <c r="AM2817" s="13"/>
      <c r="AN2817" s="13"/>
      <c r="AP2817" s="13"/>
    </row>
    <row r="2818" spans="39:42" x14ac:dyDescent="0.25">
      <c r="AM2818" s="13"/>
      <c r="AN2818" s="13"/>
      <c r="AP2818" s="13"/>
    </row>
    <row r="2819" spans="39:42" x14ac:dyDescent="0.25">
      <c r="AM2819" s="13"/>
      <c r="AN2819" s="13"/>
      <c r="AP2819" s="13"/>
    </row>
    <row r="2820" spans="39:42" x14ac:dyDescent="0.25">
      <c r="AM2820" s="13"/>
      <c r="AN2820" s="13"/>
      <c r="AP2820" s="13"/>
    </row>
    <row r="2821" spans="39:42" x14ac:dyDescent="0.25">
      <c r="AM2821" s="13"/>
      <c r="AN2821" s="13"/>
      <c r="AP2821" s="13"/>
    </row>
    <row r="2822" spans="39:42" x14ac:dyDescent="0.25">
      <c r="AM2822" s="13"/>
      <c r="AN2822" s="13"/>
      <c r="AP2822" s="13"/>
    </row>
    <row r="2823" spans="39:42" x14ac:dyDescent="0.25">
      <c r="AM2823" s="13"/>
      <c r="AN2823" s="13"/>
      <c r="AP2823" s="13"/>
    </row>
    <row r="2824" spans="39:42" x14ac:dyDescent="0.25">
      <c r="AM2824" s="13"/>
      <c r="AN2824" s="13"/>
      <c r="AP2824" s="13"/>
    </row>
    <row r="2825" spans="39:42" x14ac:dyDescent="0.25">
      <c r="AM2825" s="13"/>
      <c r="AN2825" s="13"/>
      <c r="AP2825" s="13"/>
    </row>
    <row r="2826" spans="39:42" x14ac:dyDescent="0.25">
      <c r="AM2826" s="13"/>
      <c r="AN2826" s="13"/>
      <c r="AP2826" s="13"/>
    </row>
    <row r="2827" spans="39:42" x14ac:dyDescent="0.25">
      <c r="AM2827" s="13"/>
      <c r="AN2827" s="13"/>
      <c r="AP2827" s="13"/>
    </row>
    <row r="2828" spans="39:42" x14ac:dyDescent="0.25">
      <c r="AM2828" s="13"/>
      <c r="AN2828" s="13"/>
      <c r="AP2828" s="13"/>
    </row>
    <row r="2829" spans="39:42" x14ac:dyDescent="0.25">
      <c r="AM2829" s="13"/>
      <c r="AN2829" s="13"/>
      <c r="AP2829" s="13"/>
    </row>
    <row r="2830" spans="39:42" x14ac:dyDescent="0.25">
      <c r="AM2830" s="13"/>
      <c r="AN2830" s="13"/>
      <c r="AP2830" s="13"/>
    </row>
    <row r="2831" spans="39:42" x14ac:dyDescent="0.25">
      <c r="AM2831" s="13"/>
      <c r="AN2831" s="13"/>
      <c r="AP2831" s="13"/>
    </row>
    <row r="2832" spans="39:42" x14ac:dyDescent="0.25">
      <c r="AM2832" s="13"/>
      <c r="AN2832" s="13"/>
      <c r="AP2832" s="13"/>
    </row>
    <row r="2833" spans="39:42" x14ac:dyDescent="0.25">
      <c r="AM2833" s="13"/>
      <c r="AN2833" s="13"/>
      <c r="AP2833" s="13"/>
    </row>
    <row r="2834" spans="39:42" x14ac:dyDescent="0.25">
      <c r="AM2834" s="13"/>
      <c r="AN2834" s="13"/>
      <c r="AP2834" s="13"/>
    </row>
    <row r="2835" spans="39:42" x14ac:dyDescent="0.25">
      <c r="AM2835" s="13"/>
      <c r="AN2835" s="13"/>
      <c r="AP2835" s="13"/>
    </row>
    <row r="2836" spans="39:42" x14ac:dyDescent="0.25">
      <c r="AM2836" s="13"/>
      <c r="AN2836" s="13"/>
      <c r="AP2836" s="13"/>
    </row>
    <row r="2837" spans="39:42" x14ac:dyDescent="0.25">
      <c r="AM2837" s="13"/>
      <c r="AN2837" s="13"/>
      <c r="AP2837" s="13"/>
    </row>
    <row r="2838" spans="39:42" x14ac:dyDescent="0.25">
      <c r="AM2838" s="13"/>
      <c r="AN2838" s="13"/>
      <c r="AP2838" s="13"/>
    </row>
    <row r="2839" spans="39:42" x14ac:dyDescent="0.25">
      <c r="AM2839" s="13"/>
      <c r="AN2839" s="13"/>
      <c r="AP2839" s="13"/>
    </row>
    <row r="2840" spans="39:42" x14ac:dyDescent="0.25">
      <c r="AM2840" s="13"/>
      <c r="AN2840" s="13"/>
      <c r="AP2840" s="13"/>
    </row>
    <row r="2841" spans="39:42" x14ac:dyDescent="0.25">
      <c r="AM2841" s="13"/>
      <c r="AN2841" s="13"/>
      <c r="AP2841" s="13"/>
    </row>
    <row r="2842" spans="39:42" x14ac:dyDescent="0.25">
      <c r="AM2842" s="13"/>
      <c r="AN2842" s="13"/>
      <c r="AP2842" s="13"/>
    </row>
    <row r="2843" spans="39:42" x14ac:dyDescent="0.25">
      <c r="AM2843" s="13"/>
      <c r="AN2843" s="13"/>
      <c r="AP2843" s="13"/>
    </row>
    <row r="2844" spans="39:42" x14ac:dyDescent="0.25">
      <c r="AM2844" s="13"/>
      <c r="AN2844" s="13"/>
      <c r="AP2844" s="13"/>
    </row>
    <row r="2845" spans="39:42" x14ac:dyDescent="0.25">
      <c r="AM2845" s="13"/>
      <c r="AN2845" s="13"/>
      <c r="AP2845" s="13"/>
    </row>
    <row r="2846" spans="39:42" x14ac:dyDescent="0.25">
      <c r="AM2846" s="13"/>
      <c r="AN2846" s="13"/>
      <c r="AP2846" s="13"/>
    </row>
    <row r="2847" spans="39:42" x14ac:dyDescent="0.25">
      <c r="AM2847" s="13"/>
      <c r="AN2847" s="13"/>
      <c r="AP2847" s="13"/>
    </row>
    <row r="2848" spans="39:42" x14ac:dyDescent="0.25">
      <c r="AM2848" s="13"/>
      <c r="AN2848" s="13"/>
      <c r="AP2848" s="13"/>
    </row>
    <row r="2849" spans="39:42" x14ac:dyDescent="0.25">
      <c r="AM2849" s="13"/>
      <c r="AN2849" s="13"/>
      <c r="AP2849" s="13"/>
    </row>
    <row r="2850" spans="39:42" x14ac:dyDescent="0.25">
      <c r="AM2850" s="13"/>
      <c r="AN2850" s="13"/>
      <c r="AP2850" s="13"/>
    </row>
    <row r="2851" spans="39:42" x14ac:dyDescent="0.25">
      <c r="AM2851" s="13"/>
      <c r="AN2851" s="13"/>
      <c r="AP2851" s="13"/>
    </row>
    <row r="2852" spans="39:42" x14ac:dyDescent="0.25">
      <c r="AM2852" s="13"/>
      <c r="AN2852" s="13"/>
      <c r="AP2852" s="13"/>
    </row>
    <row r="2853" spans="39:42" x14ac:dyDescent="0.25">
      <c r="AM2853" s="13"/>
      <c r="AN2853" s="13"/>
      <c r="AP2853" s="13"/>
    </row>
    <row r="2854" spans="39:42" x14ac:dyDescent="0.25">
      <c r="AM2854" s="13"/>
      <c r="AN2854" s="13"/>
      <c r="AP2854" s="13"/>
    </row>
    <row r="2855" spans="39:42" x14ac:dyDescent="0.25">
      <c r="AM2855" s="13"/>
      <c r="AN2855" s="13"/>
      <c r="AP2855" s="13"/>
    </row>
    <row r="2856" spans="39:42" x14ac:dyDescent="0.25">
      <c r="AM2856" s="13"/>
      <c r="AN2856" s="13"/>
      <c r="AP2856" s="13"/>
    </row>
    <row r="2857" spans="39:42" x14ac:dyDescent="0.25">
      <c r="AM2857" s="13"/>
      <c r="AN2857" s="13"/>
      <c r="AP2857" s="13"/>
    </row>
    <row r="2858" spans="39:42" x14ac:dyDescent="0.25">
      <c r="AM2858" s="13"/>
      <c r="AN2858" s="13"/>
      <c r="AP2858" s="13"/>
    </row>
    <row r="2859" spans="39:42" x14ac:dyDescent="0.25">
      <c r="AM2859" s="13"/>
      <c r="AN2859" s="13"/>
      <c r="AP2859" s="13"/>
    </row>
    <row r="2860" spans="39:42" x14ac:dyDescent="0.25">
      <c r="AM2860" s="13"/>
      <c r="AN2860" s="13"/>
      <c r="AP2860" s="13"/>
    </row>
    <row r="2861" spans="39:42" x14ac:dyDescent="0.25">
      <c r="AM2861" s="13"/>
      <c r="AN2861" s="13"/>
      <c r="AP2861" s="13"/>
    </row>
    <row r="2862" spans="39:42" x14ac:dyDescent="0.25">
      <c r="AM2862" s="13"/>
      <c r="AN2862" s="13"/>
      <c r="AP2862" s="13"/>
    </row>
    <row r="2863" spans="39:42" x14ac:dyDescent="0.25">
      <c r="AM2863" s="13"/>
      <c r="AN2863" s="13"/>
      <c r="AP2863" s="13"/>
    </row>
    <row r="2864" spans="39:42" x14ac:dyDescent="0.25">
      <c r="AM2864" s="13"/>
      <c r="AN2864" s="13"/>
      <c r="AP2864" s="13"/>
    </row>
    <row r="2865" spans="39:42" x14ac:dyDescent="0.25">
      <c r="AM2865" s="13"/>
      <c r="AN2865" s="13"/>
      <c r="AP2865" s="13"/>
    </row>
    <row r="2866" spans="39:42" x14ac:dyDescent="0.25">
      <c r="AM2866" s="13"/>
      <c r="AN2866" s="13"/>
      <c r="AP2866" s="13"/>
    </row>
    <row r="2867" spans="39:42" x14ac:dyDescent="0.25">
      <c r="AM2867" s="13"/>
      <c r="AN2867" s="13"/>
      <c r="AP2867" s="13"/>
    </row>
    <row r="2868" spans="39:42" x14ac:dyDescent="0.25">
      <c r="AM2868" s="13"/>
      <c r="AN2868" s="13"/>
      <c r="AP2868" s="13"/>
    </row>
    <row r="2869" spans="39:42" x14ac:dyDescent="0.25">
      <c r="AM2869" s="13"/>
      <c r="AN2869" s="13"/>
      <c r="AP2869" s="13"/>
    </row>
    <row r="2870" spans="39:42" x14ac:dyDescent="0.25">
      <c r="AM2870" s="13"/>
      <c r="AN2870" s="13"/>
      <c r="AP2870" s="13"/>
    </row>
    <row r="2871" spans="39:42" x14ac:dyDescent="0.25">
      <c r="AM2871" s="13"/>
      <c r="AN2871" s="13"/>
      <c r="AP2871" s="13"/>
    </row>
    <row r="2872" spans="39:42" x14ac:dyDescent="0.25">
      <c r="AM2872" s="13"/>
      <c r="AN2872" s="13"/>
      <c r="AP2872" s="13"/>
    </row>
    <row r="2873" spans="39:42" x14ac:dyDescent="0.25">
      <c r="AM2873" s="13"/>
      <c r="AN2873" s="13"/>
      <c r="AP2873" s="13"/>
    </row>
    <row r="2874" spans="39:42" x14ac:dyDescent="0.25">
      <c r="AM2874" s="13"/>
      <c r="AN2874" s="13"/>
      <c r="AP2874" s="13"/>
    </row>
    <row r="2875" spans="39:42" x14ac:dyDescent="0.25">
      <c r="AM2875" s="13"/>
      <c r="AN2875" s="13"/>
      <c r="AP2875" s="13"/>
    </row>
    <row r="2876" spans="39:42" x14ac:dyDescent="0.25">
      <c r="AM2876" s="13"/>
      <c r="AN2876" s="13"/>
      <c r="AP2876" s="13"/>
    </row>
    <row r="2877" spans="39:42" x14ac:dyDescent="0.25">
      <c r="AM2877" s="13"/>
      <c r="AN2877" s="13"/>
      <c r="AP2877" s="13"/>
    </row>
    <row r="2878" spans="39:42" x14ac:dyDescent="0.25">
      <c r="AM2878" s="13"/>
      <c r="AN2878" s="13"/>
      <c r="AP2878" s="13"/>
    </row>
    <row r="2879" spans="39:42" x14ac:dyDescent="0.25">
      <c r="AM2879" s="13"/>
      <c r="AN2879" s="13"/>
      <c r="AP2879" s="13"/>
    </row>
    <row r="2880" spans="39:42" x14ac:dyDescent="0.25">
      <c r="AM2880" s="13"/>
      <c r="AN2880" s="13"/>
      <c r="AP2880" s="13"/>
    </row>
    <row r="2881" spans="39:42" x14ac:dyDescent="0.25">
      <c r="AM2881" s="13"/>
      <c r="AN2881" s="13"/>
      <c r="AP2881" s="13"/>
    </row>
    <row r="2882" spans="39:42" x14ac:dyDescent="0.25">
      <c r="AM2882" s="13"/>
      <c r="AN2882" s="13"/>
      <c r="AP2882" s="13"/>
    </row>
    <row r="2883" spans="39:42" x14ac:dyDescent="0.25">
      <c r="AM2883" s="13"/>
      <c r="AN2883" s="13"/>
      <c r="AP2883" s="13"/>
    </row>
    <row r="2884" spans="39:42" x14ac:dyDescent="0.25">
      <c r="AM2884" s="13"/>
      <c r="AN2884" s="13"/>
      <c r="AP2884" s="13"/>
    </row>
    <row r="2885" spans="39:42" x14ac:dyDescent="0.25">
      <c r="AM2885" s="13"/>
      <c r="AN2885" s="13"/>
      <c r="AP2885" s="13"/>
    </row>
    <row r="2886" spans="39:42" x14ac:dyDescent="0.25">
      <c r="AM2886" s="13"/>
      <c r="AN2886" s="13"/>
      <c r="AP2886" s="13"/>
    </row>
    <row r="2887" spans="39:42" x14ac:dyDescent="0.25">
      <c r="AM2887" s="13"/>
      <c r="AN2887" s="13"/>
      <c r="AP2887" s="13"/>
    </row>
    <row r="2888" spans="39:42" x14ac:dyDescent="0.25">
      <c r="AM2888" s="13"/>
      <c r="AN2888" s="13"/>
      <c r="AP2888" s="13"/>
    </row>
    <row r="2889" spans="39:42" x14ac:dyDescent="0.25">
      <c r="AM2889" s="13"/>
      <c r="AN2889" s="13"/>
      <c r="AP2889" s="13"/>
    </row>
    <row r="2890" spans="39:42" x14ac:dyDescent="0.25">
      <c r="AM2890" s="13"/>
      <c r="AN2890" s="13"/>
      <c r="AP2890" s="13"/>
    </row>
    <row r="2891" spans="39:42" x14ac:dyDescent="0.25">
      <c r="AM2891" s="13"/>
      <c r="AN2891" s="13"/>
      <c r="AP2891" s="13"/>
    </row>
    <row r="2892" spans="39:42" x14ac:dyDescent="0.25">
      <c r="AM2892" s="13"/>
      <c r="AN2892" s="13"/>
      <c r="AP2892" s="13"/>
    </row>
    <row r="2893" spans="39:42" x14ac:dyDescent="0.25">
      <c r="AM2893" s="13"/>
      <c r="AN2893" s="13"/>
      <c r="AP2893" s="13"/>
    </row>
    <row r="2894" spans="39:42" x14ac:dyDescent="0.25">
      <c r="AM2894" s="13"/>
      <c r="AN2894" s="13"/>
      <c r="AP2894" s="13"/>
    </row>
    <row r="2895" spans="39:42" x14ac:dyDescent="0.25">
      <c r="AM2895" s="13"/>
      <c r="AN2895" s="13"/>
      <c r="AP2895" s="13"/>
    </row>
    <row r="2896" spans="39:42" x14ac:dyDescent="0.25">
      <c r="AM2896" s="13"/>
      <c r="AN2896" s="13"/>
      <c r="AP2896" s="13"/>
    </row>
    <row r="2897" spans="39:42" x14ac:dyDescent="0.25">
      <c r="AM2897" s="13"/>
      <c r="AN2897" s="13"/>
      <c r="AP2897" s="13"/>
    </row>
    <row r="2898" spans="39:42" x14ac:dyDescent="0.25">
      <c r="AM2898" s="13"/>
      <c r="AN2898" s="13"/>
      <c r="AP2898" s="13"/>
    </row>
    <row r="2899" spans="39:42" x14ac:dyDescent="0.25">
      <c r="AM2899" s="13"/>
      <c r="AN2899" s="13"/>
      <c r="AP2899" s="13"/>
    </row>
    <row r="2900" spans="39:42" x14ac:dyDescent="0.25">
      <c r="AM2900" s="13"/>
      <c r="AN2900" s="13"/>
      <c r="AP2900" s="13"/>
    </row>
    <row r="2901" spans="39:42" x14ac:dyDescent="0.25">
      <c r="AM2901" s="13"/>
      <c r="AN2901" s="13"/>
      <c r="AP2901" s="13"/>
    </row>
    <row r="2902" spans="39:42" x14ac:dyDescent="0.25">
      <c r="AM2902" s="13"/>
      <c r="AN2902" s="13"/>
      <c r="AP2902" s="13"/>
    </row>
    <row r="2903" spans="39:42" x14ac:dyDescent="0.25">
      <c r="AM2903" s="13"/>
      <c r="AN2903" s="13"/>
      <c r="AP2903" s="13"/>
    </row>
    <row r="2904" spans="39:42" x14ac:dyDescent="0.25">
      <c r="AM2904" s="13"/>
      <c r="AN2904" s="13"/>
      <c r="AP2904" s="13"/>
    </row>
    <row r="2905" spans="39:42" x14ac:dyDescent="0.25">
      <c r="AM2905" s="13"/>
      <c r="AN2905" s="13"/>
      <c r="AP2905" s="13"/>
    </row>
    <row r="2906" spans="39:42" x14ac:dyDescent="0.25">
      <c r="AM2906" s="13"/>
      <c r="AN2906" s="13"/>
      <c r="AP2906" s="13"/>
    </row>
    <row r="2907" spans="39:42" x14ac:dyDescent="0.25">
      <c r="AM2907" s="13"/>
      <c r="AN2907" s="13"/>
      <c r="AP2907" s="13"/>
    </row>
    <row r="2908" spans="39:42" x14ac:dyDescent="0.25">
      <c r="AM2908" s="13"/>
      <c r="AN2908" s="13"/>
      <c r="AP2908" s="13"/>
    </row>
    <row r="2909" spans="39:42" x14ac:dyDescent="0.25">
      <c r="AM2909" s="13"/>
      <c r="AN2909" s="13"/>
      <c r="AP2909" s="13"/>
    </row>
    <row r="2910" spans="39:42" x14ac:dyDescent="0.25">
      <c r="AM2910" s="13"/>
      <c r="AN2910" s="13"/>
      <c r="AP2910" s="13"/>
    </row>
    <row r="2911" spans="39:42" x14ac:dyDescent="0.25">
      <c r="AM2911" s="13"/>
      <c r="AN2911" s="13"/>
      <c r="AP2911" s="13"/>
    </row>
    <row r="2912" spans="39:42" x14ac:dyDescent="0.25">
      <c r="AM2912" s="13"/>
      <c r="AN2912" s="13"/>
      <c r="AP2912" s="13"/>
    </row>
    <row r="2913" spans="39:42" x14ac:dyDescent="0.25">
      <c r="AM2913" s="13"/>
      <c r="AN2913" s="13"/>
      <c r="AP2913" s="13"/>
    </row>
    <row r="2914" spans="39:42" x14ac:dyDescent="0.25">
      <c r="AM2914" s="13"/>
      <c r="AN2914" s="13"/>
      <c r="AP2914" s="13"/>
    </row>
    <row r="2915" spans="39:42" x14ac:dyDescent="0.25">
      <c r="AM2915" s="13"/>
      <c r="AN2915" s="13"/>
      <c r="AP2915" s="13"/>
    </row>
    <row r="2916" spans="39:42" x14ac:dyDescent="0.25">
      <c r="AM2916" s="13"/>
      <c r="AN2916" s="13"/>
      <c r="AP2916" s="13"/>
    </row>
    <row r="2917" spans="39:42" x14ac:dyDescent="0.25">
      <c r="AM2917" s="13"/>
      <c r="AN2917" s="13"/>
      <c r="AP2917" s="13"/>
    </row>
    <row r="2918" spans="39:42" x14ac:dyDescent="0.25">
      <c r="AM2918" s="13"/>
      <c r="AN2918" s="13"/>
      <c r="AP2918" s="13"/>
    </row>
    <row r="2919" spans="39:42" x14ac:dyDescent="0.25">
      <c r="AM2919" s="13"/>
      <c r="AN2919" s="13"/>
      <c r="AP2919" s="13"/>
    </row>
    <row r="2920" spans="39:42" x14ac:dyDescent="0.25">
      <c r="AM2920" s="13"/>
      <c r="AN2920" s="13"/>
      <c r="AP2920" s="13"/>
    </row>
    <row r="2921" spans="39:42" x14ac:dyDescent="0.25">
      <c r="AM2921" s="13"/>
      <c r="AN2921" s="13"/>
      <c r="AP2921" s="13"/>
    </row>
    <row r="2922" spans="39:42" x14ac:dyDescent="0.25">
      <c r="AM2922" s="13"/>
      <c r="AN2922" s="13"/>
      <c r="AP2922" s="13"/>
    </row>
    <row r="2923" spans="39:42" x14ac:dyDescent="0.25">
      <c r="AM2923" s="13"/>
      <c r="AN2923" s="13"/>
      <c r="AP2923" s="13"/>
    </row>
    <row r="2924" spans="39:42" x14ac:dyDescent="0.25">
      <c r="AM2924" s="13"/>
      <c r="AN2924" s="13"/>
      <c r="AP2924" s="13"/>
    </row>
    <row r="2925" spans="39:42" x14ac:dyDescent="0.25">
      <c r="AM2925" s="13"/>
      <c r="AN2925" s="13"/>
      <c r="AP2925" s="13"/>
    </row>
    <row r="2926" spans="39:42" x14ac:dyDescent="0.25">
      <c r="AM2926" s="13"/>
      <c r="AN2926" s="13"/>
      <c r="AP2926" s="13"/>
    </row>
    <row r="2927" spans="39:42" x14ac:dyDescent="0.25">
      <c r="AM2927" s="13"/>
      <c r="AN2927" s="13"/>
      <c r="AP2927" s="13"/>
    </row>
    <row r="2928" spans="39:42" x14ac:dyDescent="0.25">
      <c r="AM2928" s="13"/>
      <c r="AN2928" s="13"/>
      <c r="AP2928" s="13"/>
    </row>
    <row r="2929" spans="39:42" x14ac:dyDescent="0.25">
      <c r="AM2929" s="13"/>
      <c r="AN2929" s="13"/>
      <c r="AP2929" s="13"/>
    </row>
    <row r="2930" spans="39:42" x14ac:dyDescent="0.25">
      <c r="AM2930" s="13"/>
      <c r="AN2930" s="13"/>
      <c r="AP2930" s="13"/>
    </row>
    <row r="2931" spans="39:42" x14ac:dyDescent="0.25">
      <c r="AM2931" s="13"/>
      <c r="AN2931" s="13"/>
      <c r="AP2931" s="13"/>
    </row>
    <row r="2932" spans="39:42" x14ac:dyDescent="0.25">
      <c r="AM2932" s="13"/>
      <c r="AN2932" s="13"/>
      <c r="AP2932" s="13"/>
    </row>
    <row r="2933" spans="39:42" x14ac:dyDescent="0.25">
      <c r="AM2933" s="13"/>
      <c r="AN2933" s="13"/>
      <c r="AP2933" s="13"/>
    </row>
    <row r="2934" spans="39:42" x14ac:dyDescent="0.25">
      <c r="AM2934" s="13"/>
      <c r="AN2934" s="13"/>
      <c r="AP2934" s="13"/>
    </row>
    <row r="2935" spans="39:42" x14ac:dyDescent="0.25">
      <c r="AM2935" s="13"/>
      <c r="AN2935" s="13"/>
      <c r="AP2935" s="13"/>
    </row>
    <row r="2936" spans="39:42" x14ac:dyDescent="0.25">
      <c r="AM2936" s="13"/>
      <c r="AN2936" s="13"/>
      <c r="AP2936" s="13"/>
    </row>
    <row r="2937" spans="39:42" x14ac:dyDescent="0.25">
      <c r="AM2937" s="13"/>
      <c r="AN2937" s="13"/>
      <c r="AP2937" s="13"/>
    </row>
    <row r="2938" spans="39:42" x14ac:dyDescent="0.25">
      <c r="AM2938" s="13"/>
      <c r="AN2938" s="13"/>
      <c r="AP2938" s="13"/>
    </row>
    <row r="2939" spans="39:42" x14ac:dyDescent="0.25">
      <c r="AM2939" s="13"/>
      <c r="AN2939" s="13"/>
      <c r="AP2939" s="13"/>
    </row>
    <row r="2940" spans="39:42" x14ac:dyDescent="0.25">
      <c r="AM2940" s="13"/>
      <c r="AN2940" s="13"/>
      <c r="AP2940" s="13"/>
    </row>
    <row r="2941" spans="39:42" x14ac:dyDescent="0.25">
      <c r="AM2941" s="13"/>
      <c r="AN2941" s="13"/>
      <c r="AP2941" s="13"/>
    </row>
    <row r="2942" spans="39:42" x14ac:dyDescent="0.25">
      <c r="AM2942" s="13"/>
      <c r="AN2942" s="13"/>
      <c r="AP2942" s="13"/>
    </row>
    <row r="2943" spans="39:42" x14ac:dyDescent="0.25">
      <c r="AM2943" s="13"/>
      <c r="AN2943" s="13"/>
      <c r="AP2943" s="13"/>
    </row>
    <row r="2944" spans="39:42" x14ac:dyDescent="0.25">
      <c r="AM2944" s="13"/>
      <c r="AN2944" s="13"/>
      <c r="AP2944" s="13"/>
    </row>
    <row r="2945" spans="39:42" x14ac:dyDescent="0.25">
      <c r="AM2945" s="13"/>
      <c r="AN2945" s="13"/>
      <c r="AP2945" s="13"/>
    </row>
    <row r="2946" spans="39:42" x14ac:dyDescent="0.25">
      <c r="AM2946" s="13"/>
      <c r="AN2946" s="13"/>
      <c r="AP2946" s="13"/>
    </row>
    <row r="2947" spans="39:42" x14ac:dyDescent="0.25">
      <c r="AM2947" s="13"/>
      <c r="AN2947" s="13"/>
      <c r="AP2947" s="13"/>
    </row>
    <row r="2948" spans="39:42" x14ac:dyDescent="0.25">
      <c r="AM2948" s="13"/>
      <c r="AN2948" s="13"/>
      <c r="AP2948" s="13"/>
    </row>
    <row r="2949" spans="39:42" x14ac:dyDescent="0.25">
      <c r="AM2949" s="13"/>
      <c r="AN2949" s="13"/>
      <c r="AP2949" s="13"/>
    </row>
    <row r="2950" spans="39:42" x14ac:dyDescent="0.25">
      <c r="AM2950" s="13"/>
      <c r="AN2950" s="13"/>
      <c r="AP2950" s="13"/>
    </row>
    <row r="2951" spans="39:42" x14ac:dyDescent="0.25">
      <c r="AM2951" s="13"/>
      <c r="AN2951" s="13"/>
      <c r="AP2951" s="13"/>
    </row>
    <row r="2952" spans="39:42" x14ac:dyDescent="0.25">
      <c r="AM2952" s="13"/>
      <c r="AN2952" s="13"/>
      <c r="AP2952" s="13"/>
    </row>
    <row r="2953" spans="39:42" x14ac:dyDescent="0.25">
      <c r="AM2953" s="13"/>
      <c r="AN2953" s="13"/>
      <c r="AP2953" s="13"/>
    </row>
    <row r="2954" spans="39:42" x14ac:dyDescent="0.25">
      <c r="AM2954" s="13"/>
      <c r="AN2954" s="13"/>
      <c r="AP2954" s="13"/>
    </row>
    <row r="2955" spans="39:42" x14ac:dyDescent="0.25">
      <c r="AM2955" s="13"/>
      <c r="AN2955" s="13"/>
      <c r="AP2955" s="13"/>
    </row>
    <row r="2956" spans="39:42" x14ac:dyDescent="0.25">
      <c r="AM2956" s="13"/>
      <c r="AN2956" s="13"/>
      <c r="AP2956" s="13"/>
    </row>
    <row r="2957" spans="39:42" x14ac:dyDescent="0.25">
      <c r="AM2957" s="13"/>
      <c r="AN2957" s="13"/>
      <c r="AP2957" s="13"/>
    </row>
    <row r="2958" spans="39:42" x14ac:dyDescent="0.25">
      <c r="AM2958" s="13"/>
      <c r="AN2958" s="13"/>
      <c r="AP2958" s="13"/>
    </row>
    <row r="2959" spans="39:42" x14ac:dyDescent="0.25">
      <c r="AM2959" s="13"/>
      <c r="AN2959" s="13"/>
      <c r="AP2959" s="13"/>
    </row>
    <row r="2960" spans="39:42" x14ac:dyDescent="0.25">
      <c r="AM2960" s="13"/>
      <c r="AN2960" s="13"/>
      <c r="AP2960" s="13"/>
    </row>
    <row r="2961" spans="39:42" x14ac:dyDescent="0.25">
      <c r="AM2961" s="13"/>
      <c r="AN2961" s="13"/>
      <c r="AP2961" s="13"/>
    </row>
    <row r="2962" spans="39:42" x14ac:dyDescent="0.25">
      <c r="AM2962" s="13"/>
      <c r="AN2962" s="13"/>
      <c r="AP2962" s="13"/>
    </row>
    <row r="2963" spans="39:42" x14ac:dyDescent="0.25">
      <c r="AM2963" s="13"/>
      <c r="AN2963" s="13"/>
      <c r="AP2963" s="13"/>
    </row>
    <row r="2964" spans="39:42" x14ac:dyDescent="0.25">
      <c r="AM2964" s="13"/>
      <c r="AN2964" s="13"/>
      <c r="AP2964" s="13"/>
    </row>
    <row r="2965" spans="39:42" x14ac:dyDescent="0.25">
      <c r="AM2965" s="13"/>
      <c r="AN2965" s="13"/>
      <c r="AP2965" s="13"/>
    </row>
    <row r="2966" spans="39:42" x14ac:dyDescent="0.25">
      <c r="AM2966" s="13"/>
      <c r="AN2966" s="13"/>
      <c r="AP2966" s="13"/>
    </row>
    <row r="2967" spans="39:42" x14ac:dyDescent="0.25">
      <c r="AM2967" s="13"/>
      <c r="AN2967" s="13"/>
      <c r="AP2967" s="13"/>
    </row>
    <row r="2968" spans="39:42" x14ac:dyDescent="0.25">
      <c r="AM2968" s="13"/>
      <c r="AN2968" s="13"/>
      <c r="AP2968" s="13"/>
    </row>
    <row r="2969" spans="39:42" x14ac:dyDescent="0.25">
      <c r="AM2969" s="13"/>
      <c r="AN2969" s="13"/>
      <c r="AP2969" s="13"/>
    </row>
    <row r="2970" spans="39:42" x14ac:dyDescent="0.25">
      <c r="AM2970" s="13"/>
      <c r="AN2970" s="13"/>
      <c r="AP2970" s="13"/>
    </row>
    <row r="2971" spans="39:42" x14ac:dyDescent="0.25">
      <c r="AM2971" s="13"/>
      <c r="AN2971" s="13"/>
      <c r="AP2971" s="13"/>
    </row>
    <row r="2972" spans="39:42" x14ac:dyDescent="0.25">
      <c r="AM2972" s="13"/>
      <c r="AN2972" s="13"/>
      <c r="AP2972" s="13"/>
    </row>
    <row r="2973" spans="39:42" x14ac:dyDescent="0.25">
      <c r="AM2973" s="13"/>
      <c r="AN2973" s="13"/>
      <c r="AP2973" s="13"/>
    </row>
    <row r="2974" spans="39:42" x14ac:dyDescent="0.25">
      <c r="AM2974" s="13"/>
      <c r="AN2974" s="13"/>
      <c r="AP2974" s="13"/>
    </row>
    <row r="2975" spans="39:42" x14ac:dyDescent="0.25">
      <c r="AM2975" s="13"/>
      <c r="AN2975" s="13"/>
      <c r="AP2975" s="13"/>
    </row>
    <row r="2976" spans="39:42" x14ac:dyDescent="0.25">
      <c r="AM2976" s="13"/>
      <c r="AN2976" s="13"/>
      <c r="AP2976" s="13"/>
    </row>
    <row r="2977" spans="39:42" x14ac:dyDescent="0.25">
      <c r="AM2977" s="13"/>
      <c r="AN2977" s="13"/>
      <c r="AP2977" s="13"/>
    </row>
    <row r="2978" spans="39:42" x14ac:dyDescent="0.25">
      <c r="AM2978" s="13"/>
      <c r="AN2978" s="13"/>
      <c r="AP2978" s="13"/>
    </row>
    <row r="2979" spans="39:42" x14ac:dyDescent="0.25">
      <c r="AM2979" s="13"/>
      <c r="AN2979" s="13"/>
      <c r="AP2979" s="13"/>
    </row>
    <row r="2980" spans="39:42" x14ac:dyDescent="0.25">
      <c r="AM2980" s="13"/>
      <c r="AN2980" s="13"/>
      <c r="AP2980" s="13"/>
    </row>
    <row r="2981" spans="39:42" x14ac:dyDescent="0.25">
      <c r="AM2981" s="13"/>
      <c r="AN2981" s="13"/>
      <c r="AP2981" s="13"/>
    </row>
    <row r="2982" spans="39:42" x14ac:dyDescent="0.25">
      <c r="AM2982" s="13"/>
      <c r="AN2982" s="13"/>
      <c r="AP2982" s="13"/>
    </row>
    <row r="2983" spans="39:42" x14ac:dyDescent="0.25">
      <c r="AM2983" s="13"/>
      <c r="AN2983" s="13"/>
      <c r="AP2983" s="13"/>
    </row>
    <row r="2984" spans="39:42" x14ac:dyDescent="0.25">
      <c r="AM2984" s="13"/>
      <c r="AN2984" s="13"/>
      <c r="AP2984" s="13"/>
    </row>
    <row r="2985" spans="39:42" x14ac:dyDescent="0.25">
      <c r="AM2985" s="13"/>
      <c r="AN2985" s="13"/>
      <c r="AP2985" s="13"/>
    </row>
    <row r="2986" spans="39:42" x14ac:dyDescent="0.25">
      <c r="AM2986" s="13"/>
      <c r="AN2986" s="13"/>
      <c r="AP2986" s="13"/>
    </row>
    <row r="2987" spans="39:42" x14ac:dyDescent="0.25">
      <c r="AM2987" s="13"/>
      <c r="AN2987" s="13"/>
      <c r="AP2987" s="13"/>
    </row>
    <row r="2988" spans="39:42" x14ac:dyDescent="0.25">
      <c r="AM2988" s="13"/>
      <c r="AN2988" s="13"/>
      <c r="AP2988" s="13"/>
    </row>
    <row r="2989" spans="39:42" x14ac:dyDescent="0.25">
      <c r="AM2989" s="13"/>
      <c r="AN2989" s="13"/>
      <c r="AP2989" s="13"/>
    </row>
    <row r="2990" spans="39:42" x14ac:dyDescent="0.25">
      <c r="AM2990" s="13"/>
      <c r="AN2990" s="13"/>
      <c r="AP2990" s="13"/>
    </row>
    <row r="2991" spans="39:42" x14ac:dyDescent="0.25">
      <c r="AM2991" s="13"/>
      <c r="AN2991" s="13"/>
      <c r="AP2991" s="13"/>
    </row>
    <row r="2992" spans="39:42" x14ac:dyDescent="0.25">
      <c r="AM2992" s="13"/>
      <c r="AN2992" s="13"/>
      <c r="AP2992" s="13"/>
    </row>
    <row r="2993" spans="39:42" x14ac:dyDescent="0.25">
      <c r="AM2993" s="13"/>
      <c r="AN2993" s="13"/>
      <c r="AP2993" s="13"/>
    </row>
    <row r="2994" spans="39:42" x14ac:dyDescent="0.25">
      <c r="AM2994" s="13"/>
      <c r="AN2994" s="13"/>
      <c r="AP2994" s="13"/>
    </row>
    <row r="2995" spans="39:42" x14ac:dyDescent="0.25">
      <c r="AM2995" s="13"/>
      <c r="AN2995" s="13"/>
      <c r="AP2995" s="13"/>
    </row>
    <row r="2996" spans="39:42" x14ac:dyDescent="0.25">
      <c r="AM2996" s="13"/>
      <c r="AN2996" s="13"/>
      <c r="AP2996" s="13"/>
    </row>
    <row r="2997" spans="39:42" x14ac:dyDescent="0.25">
      <c r="AM2997" s="13"/>
      <c r="AN2997" s="13"/>
      <c r="AP2997" s="13"/>
    </row>
    <row r="2998" spans="39:42" x14ac:dyDescent="0.25">
      <c r="AM2998" s="13"/>
      <c r="AN2998" s="13"/>
      <c r="AP2998" s="13"/>
    </row>
    <row r="2999" spans="39:42" x14ac:dyDescent="0.25">
      <c r="AM2999" s="13"/>
      <c r="AN2999" s="13"/>
      <c r="AP2999" s="13"/>
    </row>
    <row r="3000" spans="39:42" x14ac:dyDescent="0.25">
      <c r="AM3000" s="13"/>
      <c r="AN3000" s="13"/>
      <c r="AP3000" s="13"/>
    </row>
    <row r="3001" spans="39:42" x14ac:dyDescent="0.25">
      <c r="AM3001" s="13"/>
      <c r="AN3001" s="13"/>
      <c r="AP3001" s="13"/>
    </row>
    <row r="3002" spans="39:42" x14ac:dyDescent="0.25">
      <c r="AM3002" s="13"/>
      <c r="AN3002" s="13"/>
      <c r="AP3002" s="13"/>
    </row>
    <row r="3003" spans="39:42" x14ac:dyDescent="0.25">
      <c r="AM3003" s="13"/>
      <c r="AN3003" s="13"/>
      <c r="AP3003" s="13"/>
    </row>
    <row r="3004" spans="39:42" x14ac:dyDescent="0.25">
      <c r="AM3004" s="13"/>
      <c r="AN3004" s="13"/>
      <c r="AP3004" s="13"/>
    </row>
    <row r="3005" spans="39:42" x14ac:dyDescent="0.25">
      <c r="AM3005" s="13"/>
      <c r="AN3005" s="13"/>
      <c r="AP3005" s="13"/>
    </row>
    <row r="3006" spans="39:42" x14ac:dyDescent="0.25">
      <c r="AM3006" s="13"/>
      <c r="AN3006" s="13"/>
      <c r="AP3006" s="13"/>
    </row>
    <row r="3007" spans="39:42" x14ac:dyDescent="0.25">
      <c r="AM3007" s="13"/>
      <c r="AN3007" s="13"/>
      <c r="AP3007" s="13"/>
    </row>
    <row r="3008" spans="39:42" x14ac:dyDescent="0.25">
      <c r="AM3008" s="13"/>
      <c r="AN3008" s="13"/>
      <c r="AP3008" s="13"/>
    </row>
    <row r="3009" spans="39:42" x14ac:dyDescent="0.25">
      <c r="AM3009" s="13"/>
      <c r="AN3009" s="13"/>
      <c r="AP3009" s="13"/>
    </row>
    <row r="3010" spans="39:42" x14ac:dyDescent="0.25">
      <c r="AM3010" s="13"/>
      <c r="AN3010" s="13"/>
      <c r="AP3010" s="13"/>
    </row>
    <row r="3011" spans="39:42" x14ac:dyDescent="0.25">
      <c r="AM3011" s="13"/>
      <c r="AN3011" s="13"/>
      <c r="AP3011" s="13"/>
    </row>
    <row r="3012" spans="39:42" x14ac:dyDescent="0.25">
      <c r="AM3012" s="13"/>
      <c r="AN3012" s="13"/>
      <c r="AP3012" s="13"/>
    </row>
    <row r="3013" spans="39:42" x14ac:dyDescent="0.25">
      <c r="AM3013" s="13"/>
      <c r="AN3013" s="13"/>
      <c r="AP3013" s="13"/>
    </row>
    <row r="3014" spans="39:42" x14ac:dyDescent="0.25">
      <c r="AM3014" s="13"/>
      <c r="AN3014" s="13"/>
      <c r="AP3014" s="13"/>
    </row>
    <row r="3015" spans="39:42" x14ac:dyDescent="0.25">
      <c r="AM3015" s="13"/>
      <c r="AN3015" s="13"/>
      <c r="AP3015" s="13"/>
    </row>
    <row r="3016" spans="39:42" x14ac:dyDescent="0.25">
      <c r="AM3016" s="13"/>
      <c r="AN3016" s="13"/>
      <c r="AP3016" s="13"/>
    </row>
    <row r="3017" spans="39:42" x14ac:dyDescent="0.25">
      <c r="AM3017" s="13"/>
      <c r="AN3017" s="13"/>
      <c r="AP3017" s="13"/>
    </row>
    <row r="3018" spans="39:42" x14ac:dyDescent="0.25">
      <c r="AM3018" s="13"/>
      <c r="AN3018" s="13"/>
      <c r="AP3018" s="13"/>
    </row>
    <row r="3019" spans="39:42" x14ac:dyDescent="0.25">
      <c r="AM3019" s="13"/>
      <c r="AN3019" s="13"/>
      <c r="AP3019" s="13"/>
    </row>
    <row r="3020" spans="39:42" x14ac:dyDescent="0.25">
      <c r="AM3020" s="13"/>
      <c r="AN3020" s="13"/>
      <c r="AP3020" s="13"/>
    </row>
    <row r="3021" spans="39:42" x14ac:dyDescent="0.25">
      <c r="AM3021" s="13"/>
      <c r="AN3021" s="13"/>
      <c r="AP3021" s="13"/>
    </row>
    <row r="3022" spans="39:42" x14ac:dyDescent="0.25">
      <c r="AM3022" s="13"/>
      <c r="AN3022" s="13"/>
      <c r="AP3022" s="13"/>
    </row>
    <row r="3023" spans="39:42" x14ac:dyDescent="0.25">
      <c r="AM3023" s="13"/>
      <c r="AN3023" s="13"/>
      <c r="AP3023" s="13"/>
    </row>
    <row r="3024" spans="39:42" x14ac:dyDescent="0.25">
      <c r="AM3024" s="13"/>
      <c r="AN3024" s="13"/>
      <c r="AP3024" s="13"/>
    </row>
    <row r="3025" spans="39:42" x14ac:dyDescent="0.25">
      <c r="AM3025" s="13"/>
      <c r="AN3025" s="13"/>
      <c r="AP3025" s="13"/>
    </row>
    <row r="3026" spans="39:42" x14ac:dyDescent="0.25">
      <c r="AM3026" s="13"/>
      <c r="AN3026" s="13"/>
      <c r="AP3026" s="13"/>
    </row>
    <row r="3027" spans="39:42" x14ac:dyDescent="0.25">
      <c r="AM3027" s="13"/>
      <c r="AN3027" s="13"/>
      <c r="AP3027" s="13"/>
    </row>
    <row r="3028" spans="39:42" x14ac:dyDescent="0.25">
      <c r="AM3028" s="13"/>
      <c r="AN3028" s="13"/>
      <c r="AP3028" s="13"/>
    </row>
    <row r="3029" spans="39:42" x14ac:dyDescent="0.25">
      <c r="AM3029" s="13"/>
      <c r="AN3029" s="13"/>
      <c r="AP3029" s="13"/>
    </row>
    <row r="3030" spans="39:42" x14ac:dyDescent="0.25">
      <c r="AM3030" s="13"/>
      <c r="AN3030" s="13"/>
      <c r="AP3030" s="13"/>
    </row>
    <row r="3031" spans="39:42" x14ac:dyDescent="0.25">
      <c r="AM3031" s="13"/>
      <c r="AN3031" s="13"/>
      <c r="AP3031" s="13"/>
    </row>
    <row r="3032" spans="39:42" x14ac:dyDescent="0.25">
      <c r="AM3032" s="13"/>
      <c r="AN3032" s="13"/>
      <c r="AP3032" s="13"/>
    </row>
    <row r="3033" spans="39:42" x14ac:dyDescent="0.25">
      <c r="AM3033" s="13"/>
      <c r="AN3033" s="13"/>
      <c r="AP3033" s="13"/>
    </row>
    <row r="3034" spans="39:42" x14ac:dyDescent="0.25">
      <c r="AM3034" s="13"/>
      <c r="AN3034" s="13"/>
      <c r="AP3034" s="13"/>
    </row>
    <row r="3035" spans="39:42" x14ac:dyDescent="0.25">
      <c r="AM3035" s="13"/>
      <c r="AN3035" s="13"/>
      <c r="AP3035" s="13"/>
    </row>
    <row r="3036" spans="39:42" x14ac:dyDescent="0.25">
      <c r="AM3036" s="13"/>
      <c r="AN3036" s="13"/>
      <c r="AP3036" s="13"/>
    </row>
    <row r="3037" spans="39:42" x14ac:dyDescent="0.25">
      <c r="AM3037" s="13"/>
      <c r="AN3037" s="13"/>
      <c r="AP3037" s="13"/>
    </row>
    <row r="3038" spans="39:42" x14ac:dyDescent="0.25">
      <c r="AM3038" s="13"/>
      <c r="AN3038" s="13"/>
      <c r="AP3038" s="13"/>
    </row>
    <row r="3039" spans="39:42" x14ac:dyDescent="0.25">
      <c r="AM3039" s="13"/>
      <c r="AN3039" s="13"/>
      <c r="AP3039" s="13"/>
    </row>
    <row r="3040" spans="39:42" x14ac:dyDescent="0.25">
      <c r="AM3040" s="13"/>
      <c r="AN3040" s="13"/>
      <c r="AP3040" s="13"/>
    </row>
    <row r="3041" spans="39:42" x14ac:dyDescent="0.25">
      <c r="AM3041" s="13"/>
      <c r="AN3041" s="13"/>
      <c r="AP3041" s="13"/>
    </row>
    <row r="3042" spans="39:42" x14ac:dyDescent="0.25">
      <c r="AM3042" s="13"/>
      <c r="AN3042" s="13"/>
      <c r="AP3042" s="13"/>
    </row>
    <row r="3043" spans="39:42" x14ac:dyDescent="0.25">
      <c r="AM3043" s="13"/>
      <c r="AN3043" s="13"/>
      <c r="AP3043" s="13"/>
    </row>
    <row r="3044" spans="39:42" x14ac:dyDescent="0.25">
      <c r="AM3044" s="13"/>
      <c r="AN3044" s="13"/>
      <c r="AP3044" s="13"/>
    </row>
    <row r="3045" spans="39:42" x14ac:dyDescent="0.25">
      <c r="AM3045" s="13"/>
      <c r="AN3045" s="13"/>
      <c r="AP3045" s="13"/>
    </row>
    <row r="3046" spans="39:42" x14ac:dyDescent="0.25">
      <c r="AM3046" s="13"/>
      <c r="AN3046" s="13"/>
      <c r="AP3046" s="13"/>
    </row>
    <row r="3047" spans="39:42" x14ac:dyDescent="0.25">
      <c r="AM3047" s="13"/>
      <c r="AN3047" s="13"/>
      <c r="AP3047" s="13"/>
    </row>
    <row r="3048" spans="39:42" x14ac:dyDescent="0.25">
      <c r="AM3048" s="13"/>
      <c r="AN3048" s="13"/>
      <c r="AP3048" s="13"/>
    </row>
    <row r="3049" spans="39:42" x14ac:dyDescent="0.25">
      <c r="AM3049" s="13"/>
      <c r="AN3049" s="13"/>
      <c r="AP3049" s="13"/>
    </row>
    <row r="3050" spans="39:42" x14ac:dyDescent="0.25">
      <c r="AM3050" s="13"/>
      <c r="AN3050" s="13"/>
      <c r="AP3050" s="13"/>
    </row>
    <row r="3051" spans="39:42" x14ac:dyDescent="0.25">
      <c r="AM3051" s="13"/>
      <c r="AN3051" s="13"/>
      <c r="AP3051" s="13"/>
    </row>
    <row r="3052" spans="39:42" x14ac:dyDescent="0.25">
      <c r="AM3052" s="13"/>
      <c r="AN3052" s="13"/>
      <c r="AP3052" s="13"/>
    </row>
    <row r="3053" spans="39:42" x14ac:dyDescent="0.25">
      <c r="AM3053" s="13"/>
      <c r="AN3053" s="13"/>
      <c r="AP3053" s="13"/>
    </row>
    <row r="3054" spans="39:42" x14ac:dyDescent="0.25">
      <c r="AM3054" s="13"/>
      <c r="AN3054" s="13"/>
      <c r="AP3054" s="13"/>
    </row>
    <row r="3055" spans="39:42" x14ac:dyDescent="0.25">
      <c r="AM3055" s="13"/>
      <c r="AN3055" s="13"/>
      <c r="AP3055" s="13"/>
    </row>
    <row r="3056" spans="39:42" x14ac:dyDescent="0.25">
      <c r="AM3056" s="13"/>
      <c r="AN3056" s="13"/>
      <c r="AP3056" s="13"/>
    </row>
    <row r="3057" spans="39:42" x14ac:dyDescent="0.25">
      <c r="AM3057" s="13"/>
      <c r="AN3057" s="13"/>
      <c r="AP3057" s="13"/>
    </row>
    <row r="3058" spans="39:42" x14ac:dyDescent="0.25">
      <c r="AM3058" s="13"/>
      <c r="AN3058" s="13"/>
      <c r="AP3058" s="13"/>
    </row>
    <row r="3059" spans="39:42" x14ac:dyDescent="0.25">
      <c r="AM3059" s="13"/>
      <c r="AN3059" s="13"/>
      <c r="AP3059" s="13"/>
    </row>
    <row r="3060" spans="39:42" x14ac:dyDescent="0.25">
      <c r="AM3060" s="13"/>
      <c r="AN3060" s="13"/>
      <c r="AP3060" s="13"/>
    </row>
    <row r="3061" spans="39:42" x14ac:dyDescent="0.25">
      <c r="AM3061" s="13"/>
      <c r="AN3061" s="13"/>
      <c r="AP3061" s="13"/>
    </row>
    <row r="3062" spans="39:42" x14ac:dyDescent="0.25">
      <c r="AM3062" s="13"/>
      <c r="AN3062" s="13"/>
      <c r="AP3062" s="13"/>
    </row>
    <row r="3063" spans="39:42" x14ac:dyDescent="0.25">
      <c r="AM3063" s="13"/>
      <c r="AN3063" s="13"/>
      <c r="AP3063" s="13"/>
    </row>
    <row r="3064" spans="39:42" x14ac:dyDescent="0.25">
      <c r="AM3064" s="13"/>
      <c r="AN3064" s="13"/>
      <c r="AP3064" s="13"/>
    </row>
    <row r="3065" spans="39:42" x14ac:dyDescent="0.25">
      <c r="AM3065" s="13"/>
      <c r="AN3065" s="13"/>
      <c r="AP3065" s="13"/>
    </row>
    <row r="3066" spans="39:42" x14ac:dyDescent="0.25">
      <c r="AM3066" s="13"/>
      <c r="AN3066" s="13"/>
      <c r="AP3066" s="13"/>
    </row>
    <row r="3067" spans="39:42" x14ac:dyDescent="0.25">
      <c r="AM3067" s="13"/>
      <c r="AN3067" s="13"/>
      <c r="AP3067" s="13"/>
    </row>
    <row r="3068" spans="39:42" x14ac:dyDescent="0.25">
      <c r="AM3068" s="13"/>
      <c r="AN3068" s="13"/>
      <c r="AP3068" s="13"/>
    </row>
    <row r="3069" spans="39:42" x14ac:dyDescent="0.25">
      <c r="AM3069" s="13"/>
      <c r="AN3069" s="13"/>
      <c r="AP3069" s="13"/>
    </row>
    <row r="3070" spans="39:42" x14ac:dyDescent="0.25">
      <c r="AM3070" s="13"/>
      <c r="AN3070" s="13"/>
      <c r="AP3070" s="13"/>
    </row>
    <row r="3071" spans="39:42" x14ac:dyDescent="0.25">
      <c r="AM3071" s="13"/>
      <c r="AN3071" s="13"/>
      <c r="AP3071" s="13"/>
    </row>
    <row r="3072" spans="39:42" x14ac:dyDescent="0.25">
      <c r="AM3072" s="13"/>
      <c r="AN3072" s="13"/>
      <c r="AP3072" s="13"/>
    </row>
    <row r="3073" spans="39:42" x14ac:dyDescent="0.25">
      <c r="AM3073" s="13"/>
      <c r="AN3073" s="13"/>
      <c r="AP3073" s="13"/>
    </row>
    <row r="3074" spans="39:42" x14ac:dyDescent="0.25">
      <c r="AM3074" s="13"/>
      <c r="AN3074" s="13"/>
      <c r="AP3074" s="13"/>
    </row>
    <row r="3075" spans="39:42" x14ac:dyDescent="0.25">
      <c r="AM3075" s="13"/>
      <c r="AN3075" s="13"/>
      <c r="AP3075" s="13"/>
    </row>
    <row r="3076" spans="39:42" x14ac:dyDescent="0.25">
      <c r="AM3076" s="13"/>
      <c r="AN3076" s="13"/>
      <c r="AP3076" s="13"/>
    </row>
    <row r="3077" spans="39:42" x14ac:dyDescent="0.25">
      <c r="AM3077" s="13"/>
      <c r="AN3077" s="13"/>
      <c r="AP3077" s="13"/>
    </row>
    <row r="3078" spans="39:42" x14ac:dyDescent="0.25">
      <c r="AM3078" s="13"/>
      <c r="AN3078" s="13"/>
      <c r="AP3078" s="13"/>
    </row>
    <row r="3079" spans="39:42" x14ac:dyDescent="0.25">
      <c r="AM3079" s="13"/>
      <c r="AN3079" s="13"/>
      <c r="AP3079" s="13"/>
    </row>
    <row r="3080" spans="39:42" x14ac:dyDescent="0.25">
      <c r="AM3080" s="13"/>
      <c r="AN3080" s="13"/>
      <c r="AP3080" s="13"/>
    </row>
    <row r="3081" spans="39:42" x14ac:dyDescent="0.25">
      <c r="AM3081" s="13"/>
      <c r="AN3081" s="13"/>
      <c r="AP3081" s="13"/>
    </row>
    <row r="3082" spans="39:42" x14ac:dyDescent="0.25">
      <c r="AM3082" s="13"/>
      <c r="AN3082" s="13"/>
      <c r="AP3082" s="13"/>
    </row>
    <row r="3083" spans="39:42" x14ac:dyDescent="0.25">
      <c r="AM3083" s="13"/>
      <c r="AN3083" s="13"/>
      <c r="AP3083" s="13"/>
    </row>
    <row r="3084" spans="39:42" x14ac:dyDescent="0.25">
      <c r="AM3084" s="13"/>
      <c r="AN3084" s="13"/>
      <c r="AP3084" s="13"/>
    </row>
    <row r="3085" spans="39:42" x14ac:dyDescent="0.25">
      <c r="AM3085" s="13"/>
      <c r="AN3085" s="13"/>
      <c r="AP3085" s="13"/>
    </row>
    <row r="3086" spans="39:42" x14ac:dyDescent="0.25">
      <c r="AM3086" s="13"/>
      <c r="AN3086" s="13"/>
      <c r="AP3086" s="13"/>
    </row>
    <row r="3087" spans="39:42" x14ac:dyDescent="0.25">
      <c r="AM3087" s="13"/>
      <c r="AN3087" s="13"/>
      <c r="AP3087" s="13"/>
    </row>
    <row r="3088" spans="39:42" x14ac:dyDescent="0.25">
      <c r="AM3088" s="13"/>
      <c r="AN3088" s="13"/>
      <c r="AP3088" s="13"/>
    </row>
    <row r="3089" spans="39:42" x14ac:dyDescent="0.25">
      <c r="AM3089" s="13"/>
      <c r="AN3089" s="13"/>
      <c r="AP3089" s="13"/>
    </row>
    <row r="3090" spans="39:42" x14ac:dyDescent="0.25">
      <c r="AM3090" s="13"/>
      <c r="AN3090" s="13"/>
      <c r="AP3090" s="13"/>
    </row>
    <row r="3091" spans="39:42" x14ac:dyDescent="0.25">
      <c r="AM3091" s="13"/>
      <c r="AN3091" s="13"/>
      <c r="AP3091" s="13"/>
    </row>
    <row r="3092" spans="39:42" x14ac:dyDescent="0.25">
      <c r="AM3092" s="13"/>
      <c r="AN3092" s="13"/>
      <c r="AP3092" s="13"/>
    </row>
    <row r="3093" spans="39:42" x14ac:dyDescent="0.25">
      <c r="AM3093" s="13"/>
      <c r="AN3093" s="13"/>
      <c r="AP3093" s="13"/>
    </row>
    <row r="3094" spans="39:42" x14ac:dyDescent="0.25">
      <c r="AM3094" s="13"/>
      <c r="AN3094" s="13"/>
      <c r="AP3094" s="13"/>
    </row>
    <row r="3095" spans="39:42" x14ac:dyDescent="0.25">
      <c r="AM3095" s="13"/>
      <c r="AN3095" s="13"/>
      <c r="AP3095" s="13"/>
    </row>
    <row r="3096" spans="39:42" x14ac:dyDescent="0.25">
      <c r="AM3096" s="13"/>
      <c r="AN3096" s="13"/>
      <c r="AP3096" s="13"/>
    </row>
    <row r="3097" spans="39:42" x14ac:dyDescent="0.25">
      <c r="AM3097" s="13"/>
      <c r="AN3097" s="13"/>
      <c r="AP3097" s="13"/>
    </row>
    <row r="3098" spans="39:42" x14ac:dyDescent="0.25">
      <c r="AM3098" s="13"/>
      <c r="AN3098" s="13"/>
      <c r="AP3098" s="13"/>
    </row>
    <row r="3099" spans="39:42" x14ac:dyDescent="0.25">
      <c r="AM3099" s="13"/>
      <c r="AN3099" s="13"/>
      <c r="AP3099" s="13"/>
    </row>
    <row r="3100" spans="39:42" x14ac:dyDescent="0.25">
      <c r="AM3100" s="13"/>
      <c r="AN3100" s="13"/>
      <c r="AP3100" s="13"/>
    </row>
    <row r="3101" spans="39:42" x14ac:dyDescent="0.25">
      <c r="AM3101" s="13"/>
      <c r="AN3101" s="13"/>
      <c r="AP3101" s="13"/>
    </row>
    <row r="3102" spans="39:42" x14ac:dyDescent="0.25">
      <c r="AM3102" s="13"/>
      <c r="AN3102" s="13"/>
      <c r="AP3102" s="13"/>
    </row>
    <row r="3103" spans="39:42" x14ac:dyDescent="0.25">
      <c r="AM3103" s="13"/>
      <c r="AN3103" s="13"/>
      <c r="AP3103" s="13"/>
    </row>
    <row r="3104" spans="39:42" x14ac:dyDescent="0.25">
      <c r="AM3104" s="13"/>
      <c r="AN3104" s="13"/>
      <c r="AP3104" s="13"/>
    </row>
    <row r="3105" spans="39:42" x14ac:dyDescent="0.25">
      <c r="AM3105" s="13"/>
      <c r="AN3105" s="13"/>
      <c r="AP3105" s="13"/>
    </row>
    <row r="3106" spans="39:42" x14ac:dyDescent="0.25">
      <c r="AM3106" s="13"/>
      <c r="AN3106" s="13"/>
      <c r="AP3106" s="13"/>
    </row>
    <row r="3107" spans="39:42" x14ac:dyDescent="0.25">
      <c r="AM3107" s="13"/>
      <c r="AN3107" s="13"/>
      <c r="AP3107" s="13"/>
    </row>
    <row r="3108" spans="39:42" x14ac:dyDescent="0.25">
      <c r="AM3108" s="13"/>
      <c r="AN3108" s="13"/>
      <c r="AP3108" s="13"/>
    </row>
    <row r="3109" spans="39:42" x14ac:dyDescent="0.25">
      <c r="AM3109" s="13"/>
      <c r="AN3109" s="13"/>
      <c r="AP3109" s="13"/>
    </row>
    <row r="3110" spans="39:42" x14ac:dyDescent="0.25">
      <c r="AM3110" s="13"/>
      <c r="AN3110" s="13"/>
      <c r="AP3110" s="13"/>
    </row>
    <row r="3111" spans="39:42" x14ac:dyDescent="0.25">
      <c r="AM3111" s="13"/>
      <c r="AN3111" s="13"/>
      <c r="AP3111" s="13"/>
    </row>
    <row r="3112" spans="39:42" x14ac:dyDescent="0.25">
      <c r="AM3112" s="13"/>
      <c r="AN3112" s="13"/>
      <c r="AP3112" s="13"/>
    </row>
    <row r="3113" spans="39:42" x14ac:dyDescent="0.25">
      <c r="AM3113" s="13"/>
      <c r="AN3113" s="13"/>
      <c r="AP3113" s="13"/>
    </row>
    <row r="3114" spans="39:42" x14ac:dyDescent="0.25">
      <c r="AM3114" s="13"/>
      <c r="AN3114" s="13"/>
      <c r="AP3114" s="13"/>
    </row>
    <row r="3115" spans="39:42" x14ac:dyDescent="0.25">
      <c r="AM3115" s="13"/>
      <c r="AN3115" s="13"/>
      <c r="AP3115" s="13"/>
    </row>
    <row r="3116" spans="39:42" x14ac:dyDescent="0.25">
      <c r="AM3116" s="13"/>
      <c r="AN3116" s="13"/>
      <c r="AP3116" s="13"/>
    </row>
    <row r="3117" spans="39:42" x14ac:dyDescent="0.25">
      <c r="AM3117" s="13"/>
      <c r="AN3117" s="13"/>
      <c r="AP3117" s="13"/>
    </row>
    <row r="3118" spans="39:42" x14ac:dyDescent="0.25">
      <c r="AM3118" s="13"/>
      <c r="AN3118" s="13"/>
      <c r="AP3118" s="13"/>
    </row>
    <row r="3119" spans="39:42" x14ac:dyDescent="0.25">
      <c r="AM3119" s="13"/>
      <c r="AN3119" s="13"/>
      <c r="AP3119" s="13"/>
    </row>
    <row r="3120" spans="39:42" x14ac:dyDescent="0.25">
      <c r="AM3120" s="13"/>
      <c r="AN3120" s="13"/>
      <c r="AP3120" s="13"/>
    </row>
    <row r="3121" spans="39:42" x14ac:dyDescent="0.25">
      <c r="AM3121" s="13"/>
      <c r="AN3121" s="13"/>
      <c r="AP3121" s="13"/>
    </row>
    <row r="3122" spans="39:42" x14ac:dyDescent="0.25">
      <c r="AM3122" s="13"/>
      <c r="AN3122" s="13"/>
      <c r="AP3122" s="13"/>
    </row>
    <row r="3123" spans="39:42" x14ac:dyDescent="0.25">
      <c r="AM3123" s="13"/>
      <c r="AN3123" s="13"/>
      <c r="AP3123" s="13"/>
    </row>
    <row r="3124" spans="39:42" x14ac:dyDescent="0.25">
      <c r="AM3124" s="13"/>
      <c r="AN3124" s="13"/>
      <c r="AP3124" s="13"/>
    </row>
    <row r="3125" spans="39:42" x14ac:dyDescent="0.25">
      <c r="AM3125" s="13"/>
      <c r="AN3125" s="13"/>
      <c r="AP3125" s="13"/>
    </row>
    <row r="3126" spans="39:42" x14ac:dyDescent="0.25">
      <c r="AM3126" s="13"/>
      <c r="AN3126" s="13"/>
      <c r="AP3126" s="13"/>
    </row>
    <row r="3127" spans="39:42" x14ac:dyDescent="0.25">
      <c r="AM3127" s="13"/>
      <c r="AN3127" s="13"/>
      <c r="AP3127" s="13"/>
    </row>
    <row r="3128" spans="39:42" x14ac:dyDescent="0.25">
      <c r="AM3128" s="13"/>
      <c r="AN3128" s="13"/>
      <c r="AP3128" s="13"/>
    </row>
    <row r="3129" spans="39:42" x14ac:dyDescent="0.25">
      <c r="AM3129" s="13"/>
      <c r="AN3129" s="13"/>
      <c r="AP3129" s="13"/>
    </row>
    <row r="3130" spans="39:42" x14ac:dyDescent="0.25">
      <c r="AM3130" s="13"/>
      <c r="AN3130" s="13"/>
      <c r="AP3130" s="13"/>
    </row>
    <row r="3131" spans="39:42" x14ac:dyDescent="0.25">
      <c r="AM3131" s="13"/>
      <c r="AN3131" s="13"/>
      <c r="AP3131" s="13"/>
    </row>
    <row r="3132" spans="39:42" x14ac:dyDescent="0.25">
      <c r="AM3132" s="13"/>
      <c r="AN3132" s="13"/>
      <c r="AP3132" s="13"/>
    </row>
    <row r="3133" spans="39:42" x14ac:dyDescent="0.25">
      <c r="AM3133" s="13"/>
      <c r="AN3133" s="13"/>
      <c r="AP3133" s="13"/>
    </row>
    <row r="3134" spans="39:42" x14ac:dyDescent="0.25">
      <c r="AM3134" s="13"/>
      <c r="AN3134" s="13"/>
      <c r="AP3134" s="13"/>
    </row>
    <row r="3135" spans="39:42" x14ac:dyDescent="0.25">
      <c r="AM3135" s="13"/>
      <c r="AN3135" s="13"/>
      <c r="AP3135" s="13"/>
    </row>
    <row r="3136" spans="39:42" x14ac:dyDescent="0.25">
      <c r="AM3136" s="13"/>
      <c r="AN3136" s="13"/>
      <c r="AP3136" s="13"/>
    </row>
    <row r="3137" spans="39:42" x14ac:dyDescent="0.25">
      <c r="AM3137" s="13"/>
      <c r="AN3137" s="13"/>
      <c r="AP3137" s="13"/>
    </row>
    <row r="3138" spans="39:42" x14ac:dyDescent="0.25">
      <c r="AM3138" s="13"/>
      <c r="AN3138" s="13"/>
      <c r="AP3138" s="13"/>
    </row>
    <row r="3139" spans="39:42" x14ac:dyDescent="0.25">
      <c r="AM3139" s="13"/>
      <c r="AN3139" s="13"/>
      <c r="AP3139" s="13"/>
    </row>
    <row r="3140" spans="39:42" x14ac:dyDescent="0.25">
      <c r="AM3140" s="13"/>
      <c r="AN3140" s="13"/>
      <c r="AP3140" s="13"/>
    </row>
    <row r="3141" spans="39:42" x14ac:dyDescent="0.25">
      <c r="AM3141" s="13"/>
      <c r="AN3141" s="13"/>
      <c r="AP3141" s="13"/>
    </row>
    <row r="3142" spans="39:42" x14ac:dyDescent="0.25">
      <c r="AM3142" s="13"/>
      <c r="AN3142" s="13"/>
      <c r="AP3142" s="13"/>
    </row>
    <row r="3143" spans="39:42" x14ac:dyDescent="0.25">
      <c r="AM3143" s="13"/>
      <c r="AN3143" s="13"/>
      <c r="AP3143" s="13"/>
    </row>
    <row r="3144" spans="39:42" x14ac:dyDescent="0.25">
      <c r="AM3144" s="13"/>
      <c r="AN3144" s="13"/>
      <c r="AP3144" s="13"/>
    </row>
    <row r="3145" spans="39:42" x14ac:dyDescent="0.25">
      <c r="AM3145" s="13"/>
      <c r="AN3145" s="13"/>
      <c r="AP3145" s="13"/>
    </row>
    <row r="3146" spans="39:42" x14ac:dyDescent="0.25">
      <c r="AM3146" s="13"/>
      <c r="AN3146" s="13"/>
      <c r="AP3146" s="13"/>
    </row>
    <row r="3147" spans="39:42" x14ac:dyDescent="0.25">
      <c r="AM3147" s="13"/>
      <c r="AN3147" s="13"/>
      <c r="AP3147" s="13"/>
    </row>
    <row r="3148" spans="39:42" x14ac:dyDescent="0.25">
      <c r="AM3148" s="13"/>
      <c r="AN3148" s="13"/>
      <c r="AP3148" s="13"/>
    </row>
    <row r="3149" spans="39:42" x14ac:dyDescent="0.25">
      <c r="AM3149" s="13"/>
      <c r="AN3149" s="13"/>
      <c r="AP3149" s="13"/>
    </row>
    <row r="3150" spans="39:42" x14ac:dyDescent="0.25">
      <c r="AM3150" s="13"/>
      <c r="AN3150" s="13"/>
      <c r="AP3150" s="13"/>
    </row>
    <row r="3151" spans="39:42" x14ac:dyDescent="0.25">
      <c r="AM3151" s="13"/>
      <c r="AN3151" s="13"/>
      <c r="AP3151" s="13"/>
    </row>
    <row r="3152" spans="39:42" x14ac:dyDescent="0.25">
      <c r="AM3152" s="13"/>
      <c r="AN3152" s="13"/>
      <c r="AP3152" s="13"/>
    </row>
    <row r="3153" spans="39:42" x14ac:dyDescent="0.25">
      <c r="AM3153" s="13"/>
      <c r="AN3153" s="13"/>
      <c r="AP3153" s="13"/>
    </row>
    <row r="3154" spans="39:42" x14ac:dyDescent="0.25">
      <c r="AM3154" s="13"/>
      <c r="AN3154" s="13"/>
      <c r="AP3154" s="13"/>
    </row>
    <row r="3155" spans="39:42" x14ac:dyDescent="0.25">
      <c r="AM3155" s="13"/>
      <c r="AN3155" s="13"/>
      <c r="AP3155" s="13"/>
    </row>
    <row r="3156" spans="39:42" x14ac:dyDescent="0.25">
      <c r="AM3156" s="13"/>
      <c r="AN3156" s="13"/>
      <c r="AP3156" s="13"/>
    </row>
    <row r="3157" spans="39:42" x14ac:dyDescent="0.25">
      <c r="AM3157" s="13"/>
      <c r="AN3157" s="13"/>
      <c r="AP3157" s="13"/>
    </row>
    <row r="3158" spans="39:42" x14ac:dyDescent="0.25">
      <c r="AM3158" s="13"/>
      <c r="AN3158" s="13"/>
      <c r="AP3158" s="13"/>
    </row>
    <row r="3159" spans="39:42" x14ac:dyDescent="0.25">
      <c r="AM3159" s="13"/>
      <c r="AN3159" s="13"/>
      <c r="AP3159" s="13"/>
    </row>
    <row r="3160" spans="39:42" x14ac:dyDescent="0.25">
      <c r="AM3160" s="13"/>
      <c r="AN3160" s="13"/>
      <c r="AP3160" s="13"/>
    </row>
    <row r="3161" spans="39:42" x14ac:dyDescent="0.25">
      <c r="AM3161" s="13"/>
      <c r="AN3161" s="13"/>
      <c r="AP3161" s="13"/>
    </row>
    <row r="3162" spans="39:42" x14ac:dyDescent="0.25">
      <c r="AM3162" s="13"/>
      <c r="AN3162" s="13"/>
      <c r="AP3162" s="13"/>
    </row>
    <row r="3163" spans="39:42" x14ac:dyDescent="0.25">
      <c r="AM3163" s="13"/>
      <c r="AN3163" s="13"/>
      <c r="AP3163" s="13"/>
    </row>
    <row r="3164" spans="39:42" x14ac:dyDescent="0.25">
      <c r="AM3164" s="13"/>
      <c r="AN3164" s="13"/>
      <c r="AP3164" s="13"/>
    </row>
    <row r="3165" spans="39:42" x14ac:dyDescent="0.25">
      <c r="AM3165" s="13"/>
      <c r="AN3165" s="13"/>
      <c r="AP3165" s="13"/>
    </row>
    <row r="3166" spans="39:42" x14ac:dyDescent="0.25">
      <c r="AM3166" s="13"/>
      <c r="AN3166" s="13"/>
      <c r="AP3166" s="13"/>
    </row>
    <row r="3167" spans="39:42" x14ac:dyDescent="0.25">
      <c r="AM3167" s="13"/>
      <c r="AN3167" s="13"/>
      <c r="AP3167" s="13"/>
    </row>
    <row r="3168" spans="39:42" x14ac:dyDescent="0.25">
      <c r="AM3168" s="13"/>
      <c r="AN3168" s="13"/>
      <c r="AP3168" s="13"/>
    </row>
    <row r="3169" spans="39:42" x14ac:dyDescent="0.25">
      <c r="AM3169" s="13"/>
      <c r="AN3169" s="13"/>
      <c r="AP3169" s="13"/>
    </row>
    <row r="3170" spans="39:42" x14ac:dyDescent="0.25">
      <c r="AM3170" s="13"/>
      <c r="AN3170" s="13"/>
      <c r="AP3170" s="13"/>
    </row>
    <row r="3171" spans="39:42" x14ac:dyDescent="0.25">
      <c r="AM3171" s="13"/>
      <c r="AN3171" s="13"/>
      <c r="AP3171" s="13"/>
    </row>
    <row r="3172" spans="39:42" x14ac:dyDescent="0.25">
      <c r="AM3172" s="13"/>
      <c r="AN3172" s="13"/>
      <c r="AP3172" s="13"/>
    </row>
    <row r="3173" spans="39:42" x14ac:dyDescent="0.25">
      <c r="AM3173" s="13"/>
      <c r="AN3173" s="13"/>
      <c r="AP3173" s="13"/>
    </row>
    <row r="3174" spans="39:42" x14ac:dyDescent="0.25">
      <c r="AM3174" s="13"/>
      <c r="AN3174" s="13"/>
      <c r="AP3174" s="13"/>
    </row>
    <row r="3175" spans="39:42" x14ac:dyDescent="0.25">
      <c r="AM3175" s="13"/>
      <c r="AN3175" s="13"/>
      <c r="AP3175" s="13"/>
    </row>
    <row r="3176" spans="39:42" x14ac:dyDescent="0.25">
      <c r="AM3176" s="13"/>
      <c r="AN3176" s="13"/>
      <c r="AP3176" s="13"/>
    </row>
    <row r="3177" spans="39:42" x14ac:dyDescent="0.25">
      <c r="AM3177" s="13"/>
      <c r="AN3177" s="13"/>
      <c r="AP3177" s="13"/>
    </row>
    <row r="3178" spans="39:42" x14ac:dyDescent="0.25">
      <c r="AM3178" s="13"/>
      <c r="AN3178" s="13"/>
      <c r="AP3178" s="13"/>
    </row>
    <row r="3179" spans="39:42" x14ac:dyDescent="0.25">
      <c r="AM3179" s="13"/>
      <c r="AN3179" s="13"/>
      <c r="AP3179" s="13"/>
    </row>
    <row r="3180" spans="39:42" x14ac:dyDescent="0.25">
      <c r="AM3180" s="13"/>
      <c r="AN3180" s="13"/>
      <c r="AP3180" s="13"/>
    </row>
    <row r="3181" spans="39:42" x14ac:dyDescent="0.25">
      <c r="AM3181" s="13"/>
      <c r="AN3181" s="13"/>
      <c r="AP3181" s="13"/>
    </row>
    <row r="3182" spans="39:42" x14ac:dyDescent="0.25">
      <c r="AM3182" s="13"/>
      <c r="AN3182" s="13"/>
      <c r="AP3182" s="13"/>
    </row>
    <row r="3183" spans="39:42" x14ac:dyDescent="0.25">
      <c r="AM3183" s="13"/>
      <c r="AN3183" s="13"/>
      <c r="AP3183" s="13"/>
    </row>
    <row r="3184" spans="39:42" x14ac:dyDescent="0.25">
      <c r="AM3184" s="13"/>
      <c r="AN3184" s="13"/>
      <c r="AP3184" s="13"/>
    </row>
    <row r="3185" spans="39:42" x14ac:dyDescent="0.25">
      <c r="AM3185" s="13"/>
      <c r="AN3185" s="13"/>
      <c r="AP3185" s="13"/>
    </row>
    <row r="3186" spans="39:42" x14ac:dyDescent="0.25">
      <c r="AM3186" s="13"/>
      <c r="AN3186" s="13"/>
      <c r="AP3186" s="13"/>
    </row>
    <row r="3187" spans="39:42" x14ac:dyDescent="0.25">
      <c r="AM3187" s="13"/>
      <c r="AN3187" s="13"/>
      <c r="AP3187" s="13"/>
    </row>
    <row r="3188" spans="39:42" x14ac:dyDescent="0.25">
      <c r="AM3188" s="13"/>
      <c r="AN3188" s="13"/>
      <c r="AP3188" s="13"/>
    </row>
    <row r="3189" spans="39:42" x14ac:dyDescent="0.25">
      <c r="AM3189" s="13"/>
      <c r="AN3189" s="13"/>
      <c r="AP3189" s="13"/>
    </row>
    <row r="3190" spans="39:42" x14ac:dyDescent="0.25">
      <c r="AM3190" s="13"/>
      <c r="AN3190" s="13"/>
      <c r="AP3190" s="13"/>
    </row>
    <row r="3191" spans="39:42" x14ac:dyDescent="0.25">
      <c r="AM3191" s="13"/>
      <c r="AN3191" s="13"/>
      <c r="AP3191" s="13"/>
    </row>
    <row r="3192" spans="39:42" x14ac:dyDescent="0.25">
      <c r="AM3192" s="13"/>
      <c r="AN3192" s="13"/>
      <c r="AP3192" s="13"/>
    </row>
    <row r="3193" spans="39:42" x14ac:dyDescent="0.25">
      <c r="AM3193" s="13"/>
      <c r="AN3193" s="13"/>
      <c r="AP3193" s="13"/>
    </row>
    <row r="3194" spans="39:42" x14ac:dyDescent="0.25">
      <c r="AM3194" s="13"/>
      <c r="AN3194" s="13"/>
      <c r="AP3194" s="13"/>
    </row>
    <row r="3195" spans="39:42" x14ac:dyDescent="0.25">
      <c r="AM3195" s="13"/>
      <c r="AN3195" s="13"/>
      <c r="AP3195" s="13"/>
    </row>
    <row r="3196" spans="39:42" x14ac:dyDescent="0.25">
      <c r="AM3196" s="13"/>
      <c r="AN3196" s="13"/>
      <c r="AP3196" s="13"/>
    </row>
    <row r="3197" spans="39:42" x14ac:dyDescent="0.25">
      <c r="AM3197" s="13"/>
      <c r="AN3197" s="13"/>
      <c r="AP3197" s="13"/>
    </row>
    <row r="3198" spans="39:42" x14ac:dyDescent="0.25">
      <c r="AM3198" s="13"/>
      <c r="AN3198" s="13"/>
      <c r="AP3198" s="13"/>
    </row>
    <row r="3199" spans="39:42" x14ac:dyDescent="0.25">
      <c r="AM3199" s="13"/>
      <c r="AN3199" s="13"/>
      <c r="AP3199" s="13"/>
    </row>
    <row r="3200" spans="39:42" x14ac:dyDescent="0.25">
      <c r="AM3200" s="13"/>
      <c r="AN3200" s="13"/>
      <c r="AP3200" s="13"/>
    </row>
    <row r="3201" spans="39:42" x14ac:dyDescent="0.25">
      <c r="AM3201" s="13"/>
      <c r="AN3201" s="13"/>
      <c r="AP3201" s="13"/>
    </row>
    <row r="3202" spans="39:42" x14ac:dyDescent="0.25">
      <c r="AM3202" s="13"/>
      <c r="AN3202" s="13"/>
      <c r="AP3202" s="13"/>
    </row>
    <row r="3203" spans="39:42" x14ac:dyDescent="0.25">
      <c r="AM3203" s="13"/>
      <c r="AN3203" s="13"/>
      <c r="AP3203" s="13"/>
    </row>
    <row r="3204" spans="39:42" x14ac:dyDescent="0.25">
      <c r="AM3204" s="13"/>
      <c r="AN3204" s="13"/>
      <c r="AP3204" s="13"/>
    </row>
    <row r="3205" spans="39:42" x14ac:dyDescent="0.25">
      <c r="AM3205" s="13"/>
      <c r="AN3205" s="13"/>
      <c r="AP3205" s="13"/>
    </row>
    <row r="3206" spans="39:42" x14ac:dyDescent="0.25">
      <c r="AM3206" s="13"/>
      <c r="AN3206" s="13"/>
      <c r="AP3206" s="13"/>
    </row>
    <row r="3207" spans="39:42" x14ac:dyDescent="0.25">
      <c r="AM3207" s="13"/>
      <c r="AN3207" s="13"/>
      <c r="AP3207" s="13"/>
    </row>
    <row r="3208" spans="39:42" x14ac:dyDescent="0.25">
      <c r="AM3208" s="13"/>
      <c r="AN3208" s="13"/>
      <c r="AP3208" s="13"/>
    </row>
    <row r="3209" spans="39:42" x14ac:dyDescent="0.25">
      <c r="AM3209" s="13"/>
      <c r="AN3209" s="13"/>
      <c r="AP3209" s="13"/>
    </row>
    <row r="3210" spans="39:42" x14ac:dyDescent="0.25">
      <c r="AM3210" s="13"/>
      <c r="AN3210" s="13"/>
      <c r="AP3210" s="13"/>
    </row>
    <row r="3211" spans="39:42" x14ac:dyDescent="0.25">
      <c r="AM3211" s="13"/>
      <c r="AN3211" s="13"/>
      <c r="AP3211" s="13"/>
    </row>
    <row r="3212" spans="39:42" x14ac:dyDescent="0.25">
      <c r="AM3212" s="13"/>
      <c r="AN3212" s="13"/>
      <c r="AP3212" s="13"/>
    </row>
    <row r="3213" spans="39:42" x14ac:dyDescent="0.25">
      <c r="AM3213" s="13"/>
      <c r="AN3213" s="13"/>
      <c r="AP3213" s="13"/>
    </row>
    <row r="3214" spans="39:42" x14ac:dyDescent="0.25">
      <c r="AM3214" s="13"/>
      <c r="AN3214" s="13"/>
      <c r="AP3214" s="13"/>
    </row>
    <row r="3215" spans="39:42" x14ac:dyDescent="0.25">
      <c r="AM3215" s="13"/>
      <c r="AN3215" s="13"/>
      <c r="AP3215" s="13"/>
    </row>
    <row r="3216" spans="39:42" x14ac:dyDescent="0.25">
      <c r="AM3216" s="13"/>
      <c r="AN3216" s="13"/>
      <c r="AP3216" s="13"/>
    </row>
    <row r="3217" spans="39:42" x14ac:dyDescent="0.25">
      <c r="AM3217" s="13"/>
      <c r="AN3217" s="13"/>
      <c r="AP3217" s="13"/>
    </row>
    <row r="3218" spans="39:42" x14ac:dyDescent="0.25">
      <c r="AM3218" s="13"/>
      <c r="AN3218" s="13"/>
      <c r="AP3218" s="13"/>
    </row>
    <row r="3219" spans="39:42" x14ac:dyDescent="0.25">
      <c r="AM3219" s="13"/>
      <c r="AN3219" s="13"/>
      <c r="AP3219" s="13"/>
    </row>
    <row r="3220" spans="39:42" x14ac:dyDescent="0.25">
      <c r="AM3220" s="13"/>
      <c r="AN3220" s="13"/>
      <c r="AP3220" s="13"/>
    </row>
    <row r="3221" spans="39:42" x14ac:dyDescent="0.25">
      <c r="AM3221" s="13"/>
      <c r="AN3221" s="13"/>
      <c r="AP3221" s="13"/>
    </row>
    <row r="3222" spans="39:42" x14ac:dyDescent="0.25">
      <c r="AM3222" s="13"/>
      <c r="AN3222" s="13"/>
      <c r="AP3222" s="13"/>
    </row>
    <row r="3223" spans="39:42" x14ac:dyDescent="0.25">
      <c r="AM3223" s="13"/>
      <c r="AN3223" s="13"/>
      <c r="AP3223" s="13"/>
    </row>
    <row r="3224" spans="39:42" x14ac:dyDescent="0.25">
      <c r="AM3224" s="13"/>
      <c r="AN3224" s="13"/>
      <c r="AP3224" s="13"/>
    </row>
    <row r="3225" spans="39:42" x14ac:dyDescent="0.25">
      <c r="AM3225" s="13"/>
      <c r="AN3225" s="13"/>
      <c r="AP3225" s="13"/>
    </row>
    <row r="3226" spans="39:42" x14ac:dyDescent="0.25">
      <c r="AM3226" s="13"/>
      <c r="AN3226" s="13"/>
      <c r="AP3226" s="13"/>
    </row>
    <row r="3227" spans="39:42" x14ac:dyDescent="0.25">
      <c r="AM3227" s="13"/>
      <c r="AN3227" s="13"/>
      <c r="AP3227" s="13"/>
    </row>
    <row r="3228" spans="39:42" x14ac:dyDescent="0.25">
      <c r="AM3228" s="13"/>
      <c r="AN3228" s="13"/>
      <c r="AP3228" s="13"/>
    </row>
    <row r="3229" spans="39:42" x14ac:dyDescent="0.25">
      <c r="AM3229" s="13"/>
      <c r="AN3229" s="13"/>
      <c r="AP3229" s="13"/>
    </row>
    <row r="3230" spans="39:42" x14ac:dyDescent="0.25">
      <c r="AM3230" s="13"/>
      <c r="AN3230" s="13"/>
      <c r="AP3230" s="13"/>
    </row>
    <row r="3231" spans="39:42" x14ac:dyDescent="0.25">
      <c r="AM3231" s="13"/>
      <c r="AN3231" s="13"/>
      <c r="AP3231" s="13"/>
    </row>
    <row r="3232" spans="39:42" x14ac:dyDescent="0.25">
      <c r="AM3232" s="13"/>
      <c r="AN3232" s="13"/>
      <c r="AP3232" s="13"/>
    </row>
    <row r="3233" spans="39:42" x14ac:dyDescent="0.25">
      <c r="AM3233" s="13"/>
      <c r="AN3233" s="13"/>
      <c r="AP3233" s="13"/>
    </row>
    <row r="3234" spans="39:42" x14ac:dyDescent="0.25">
      <c r="AM3234" s="13"/>
      <c r="AN3234" s="13"/>
      <c r="AP3234" s="13"/>
    </row>
    <row r="3235" spans="39:42" x14ac:dyDescent="0.25">
      <c r="AM3235" s="13"/>
      <c r="AN3235" s="13"/>
      <c r="AP3235" s="13"/>
    </row>
    <row r="3236" spans="39:42" x14ac:dyDescent="0.25">
      <c r="AM3236" s="13"/>
      <c r="AN3236" s="13"/>
      <c r="AP3236" s="13"/>
    </row>
    <row r="3237" spans="39:42" x14ac:dyDescent="0.25">
      <c r="AM3237" s="13"/>
      <c r="AN3237" s="13"/>
      <c r="AP3237" s="13"/>
    </row>
    <row r="3238" spans="39:42" x14ac:dyDescent="0.25">
      <c r="AM3238" s="13"/>
      <c r="AN3238" s="13"/>
      <c r="AP3238" s="13"/>
    </row>
    <row r="3239" spans="39:42" x14ac:dyDescent="0.25">
      <c r="AM3239" s="13"/>
      <c r="AN3239" s="13"/>
      <c r="AP3239" s="13"/>
    </row>
    <row r="3240" spans="39:42" x14ac:dyDescent="0.25">
      <c r="AM3240" s="13"/>
      <c r="AN3240" s="13"/>
      <c r="AP3240" s="13"/>
    </row>
    <row r="3241" spans="39:42" x14ac:dyDescent="0.25">
      <c r="AM3241" s="13"/>
      <c r="AN3241" s="13"/>
      <c r="AP3241" s="13"/>
    </row>
    <row r="3242" spans="39:42" x14ac:dyDescent="0.25">
      <c r="AM3242" s="13"/>
      <c r="AN3242" s="13"/>
      <c r="AP3242" s="13"/>
    </row>
    <row r="3243" spans="39:42" x14ac:dyDescent="0.25">
      <c r="AM3243" s="13"/>
      <c r="AN3243" s="13"/>
      <c r="AP3243" s="13"/>
    </row>
    <row r="3244" spans="39:42" x14ac:dyDescent="0.25">
      <c r="AM3244" s="13"/>
      <c r="AN3244" s="13"/>
      <c r="AP3244" s="13"/>
    </row>
    <row r="3245" spans="39:42" x14ac:dyDescent="0.25">
      <c r="AM3245" s="13"/>
      <c r="AN3245" s="13"/>
      <c r="AP3245" s="13"/>
    </row>
    <row r="3246" spans="39:42" x14ac:dyDescent="0.25">
      <c r="AM3246" s="13"/>
      <c r="AN3246" s="13"/>
      <c r="AP3246" s="13"/>
    </row>
    <row r="3247" spans="39:42" x14ac:dyDescent="0.25">
      <c r="AM3247" s="13"/>
      <c r="AN3247" s="13"/>
      <c r="AP3247" s="13"/>
    </row>
    <row r="3248" spans="39:42" x14ac:dyDescent="0.25">
      <c r="AM3248" s="13"/>
      <c r="AN3248" s="13"/>
      <c r="AP3248" s="13"/>
    </row>
    <row r="3249" spans="39:42" x14ac:dyDescent="0.25">
      <c r="AM3249" s="13"/>
      <c r="AN3249" s="13"/>
      <c r="AP3249" s="13"/>
    </row>
    <row r="3250" spans="39:42" x14ac:dyDescent="0.25">
      <c r="AM3250" s="13"/>
      <c r="AN3250" s="13"/>
      <c r="AP3250" s="13"/>
    </row>
    <row r="3251" spans="39:42" x14ac:dyDescent="0.25">
      <c r="AM3251" s="13"/>
      <c r="AN3251" s="13"/>
      <c r="AP3251" s="13"/>
    </row>
    <row r="3252" spans="39:42" x14ac:dyDescent="0.25">
      <c r="AM3252" s="13"/>
      <c r="AN3252" s="13"/>
      <c r="AP3252" s="13"/>
    </row>
    <row r="3253" spans="39:42" x14ac:dyDescent="0.25">
      <c r="AM3253" s="13"/>
      <c r="AN3253" s="13"/>
      <c r="AP3253" s="13"/>
    </row>
    <row r="3254" spans="39:42" x14ac:dyDescent="0.25">
      <c r="AM3254" s="13"/>
      <c r="AN3254" s="13"/>
      <c r="AP3254" s="13"/>
    </row>
    <row r="3255" spans="39:42" x14ac:dyDescent="0.25">
      <c r="AM3255" s="13"/>
      <c r="AN3255" s="13"/>
      <c r="AP3255" s="13"/>
    </row>
    <row r="3256" spans="39:42" x14ac:dyDescent="0.25">
      <c r="AM3256" s="13"/>
      <c r="AN3256" s="13"/>
      <c r="AP3256" s="13"/>
    </row>
    <row r="3257" spans="39:42" x14ac:dyDescent="0.25">
      <c r="AM3257" s="13"/>
      <c r="AN3257" s="13"/>
      <c r="AP3257" s="13"/>
    </row>
    <row r="3258" spans="39:42" x14ac:dyDescent="0.25">
      <c r="AM3258" s="13"/>
      <c r="AN3258" s="13"/>
      <c r="AP3258" s="13"/>
    </row>
    <row r="3259" spans="39:42" x14ac:dyDescent="0.25">
      <c r="AM3259" s="13"/>
      <c r="AN3259" s="13"/>
      <c r="AP3259" s="13"/>
    </row>
    <row r="3260" spans="39:42" x14ac:dyDescent="0.25">
      <c r="AM3260" s="13"/>
      <c r="AN3260" s="13"/>
      <c r="AP3260" s="13"/>
    </row>
    <row r="3261" spans="39:42" x14ac:dyDescent="0.25">
      <c r="AM3261" s="13"/>
      <c r="AN3261" s="13"/>
      <c r="AP3261" s="13"/>
    </row>
    <row r="3262" spans="39:42" x14ac:dyDescent="0.25">
      <c r="AM3262" s="13"/>
      <c r="AN3262" s="13"/>
      <c r="AP3262" s="13"/>
    </row>
    <row r="3263" spans="39:42" x14ac:dyDescent="0.25">
      <c r="AM3263" s="13"/>
      <c r="AN3263" s="13"/>
      <c r="AP3263" s="13"/>
    </row>
    <row r="3264" spans="39:42" x14ac:dyDescent="0.25">
      <c r="AM3264" s="13"/>
      <c r="AN3264" s="13"/>
      <c r="AP3264" s="13"/>
    </row>
    <row r="3265" spans="39:42" x14ac:dyDescent="0.25">
      <c r="AM3265" s="13"/>
      <c r="AN3265" s="13"/>
      <c r="AP3265" s="13"/>
    </row>
    <row r="3266" spans="39:42" x14ac:dyDescent="0.25">
      <c r="AM3266" s="13"/>
      <c r="AN3266" s="13"/>
      <c r="AP3266" s="13"/>
    </row>
    <row r="3267" spans="39:42" x14ac:dyDescent="0.25">
      <c r="AM3267" s="13"/>
      <c r="AN3267" s="13"/>
      <c r="AP3267" s="13"/>
    </row>
    <row r="3268" spans="39:42" x14ac:dyDescent="0.25">
      <c r="AM3268" s="13"/>
      <c r="AN3268" s="13"/>
      <c r="AP3268" s="13"/>
    </row>
    <row r="3269" spans="39:42" x14ac:dyDescent="0.25">
      <c r="AM3269" s="13"/>
      <c r="AN3269" s="13"/>
      <c r="AP3269" s="13"/>
    </row>
    <row r="3270" spans="39:42" x14ac:dyDescent="0.25">
      <c r="AM3270" s="13"/>
      <c r="AN3270" s="13"/>
      <c r="AP3270" s="13"/>
    </row>
    <row r="3271" spans="39:42" x14ac:dyDescent="0.25">
      <c r="AM3271" s="13"/>
      <c r="AN3271" s="13"/>
      <c r="AP3271" s="13"/>
    </row>
    <row r="3272" spans="39:42" x14ac:dyDescent="0.25">
      <c r="AM3272" s="13"/>
      <c r="AN3272" s="13"/>
      <c r="AP3272" s="13"/>
    </row>
    <row r="3273" spans="39:42" x14ac:dyDescent="0.25">
      <c r="AM3273" s="13"/>
      <c r="AN3273" s="13"/>
      <c r="AP3273" s="13"/>
    </row>
    <row r="3274" spans="39:42" x14ac:dyDescent="0.25">
      <c r="AM3274" s="13"/>
      <c r="AN3274" s="13"/>
      <c r="AP3274" s="13"/>
    </row>
    <row r="3275" spans="39:42" x14ac:dyDescent="0.25">
      <c r="AM3275" s="13"/>
      <c r="AN3275" s="13"/>
      <c r="AP3275" s="13"/>
    </row>
    <row r="3276" spans="39:42" x14ac:dyDescent="0.25">
      <c r="AM3276" s="13"/>
      <c r="AN3276" s="13"/>
      <c r="AP3276" s="13"/>
    </row>
    <row r="3277" spans="39:42" x14ac:dyDescent="0.25">
      <c r="AM3277" s="13"/>
      <c r="AN3277" s="13"/>
      <c r="AP3277" s="13"/>
    </row>
    <row r="3278" spans="39:42" x14ac:dyDescent="0.25">
      <c r="AM3278" s="13"/>
      <c r="AN3278" s="13"/>
      <c r="AP3278" s="13"/>
    </row>
    <row r="3279" spans="39:42" x14ac:dyDescent="0.25">
      <c r="AM3279" s="13"/>
      <c r="AN3279" s="13"/>
      <c r="AP3279" s="13"/>
    </row>
    <row r="3280" spans="39:42" x14ac:dyDescent="0.25">
      <c r="AM3280" s="13"/>
      <c r="AN3280" s="13"/>
      <c r="AP3280" s="13"/>
    </row>
    <row r="3281" spans="39:42" x14ac:dyDescent="0.25">
      <c r="AM3281" s="13"/>
      <c r="AN3281" s="13"/>
      <c r="AP3281" s="13"/>
    </row>
    <row r="3282" spans="39:42" x14ac:dyDescent="0.25">
      <c r="AM3282" s="13"/>
      <c r="AN3282" s="13"/>
      <c r="AP3282" s="13"/>
    </row>
    <row r="3283" spans="39:42" x14ac:dyDescent="0.25">
      <c r="AM3283" s="13"/>
      <c r="AN3283" s="13"/>
      <c r="AP3283" s="13"/>
    </row>
    <row r="3284" spans="39:42" x14ac:dyDescent="0.25">
      <c r="AM3284" s="13"/>
      <c r="AN3284" s="13"/>
      <c r="AP3284" s="13"/>
    </row>
    <row r="3285" spans="39:42" x14ac:dyDescent="0.25">
      <c r="AM3285" s="13"/>
      <c r="AN3285" s="13"/>
      <c r="AP3285" s="13"/>
    </row>
    <row r="3286" spans="39:42" x14ac:dyDescent="0.25">
      <c r="AM3286" s="13"/>
      <c r="AN3286" s="13"/>
      <c r="AP3286" s="13"/>
    </row>
    <row r="3287" spans="39:42" x14ac:dyDescent="0.25">
      <c r="AM3287" s="13"/>
      <c r="AN3287" s="13"/>
      <c r="AP3287" s="13"/>
    </row>
    <row r="3288" spans="39:42" x14ac:dyDescent="0.25">
      <c r="AM3288" s="13"/>
      <c r="AN3288" s="13"/>
      <c r="AP3288" s="13"/>
    </row>
    <row r="3289" spans="39:42" x14ac:dyDescent="0.25">
      <c r="AM3289" s="13"/>
      <c r="AN3289" s="13"/>
      <c r="AP3289" s="13"/>
    </row>
    <row r="3290" spans="39:42" x14ac:dyDescent="0.25">
      <c r="AM3290" s="13"/>
      <c r="AN3290" s="13"/>
      <c r="AP3290" s="13"/>
    </row>
    <row r="3291" spans="39:42" x14ac:dyDescent="0.25">
      <c r="AM3291" s="13"/>
      <c r="AN3291" s="13"/>
      <c r="AP3291" s="13"/>
    </row>
    <row r="3292" spans="39:42" x14ac:dyDescent="0.25">
      <c r="AM3292" s="13"/>
      <c r="AN3292" s="13"/>
      <c r="AP3292" s="13"/>
    </row>
    <row r="3293" spans="39:42" x14ac:dyDescent="0.25">
      <c r="AM3293" s="13"/>
      <c r="AN3293" s="13"/>
      <c r="AP3293" s="13"/>
    </row>
    <row r="3294" spans="39:42" x14ac:dyDescent="0.25">
      <c r="AM3294" s="13"/>
      <c r="AN3294" s="13"/>
      <c r="AP3294" s="13"/>
    </row>
    <row r="3295" spans="39:42" x14ac:dyDescent="0.25">
      <c r="AM3295" s="13"/>
      <c r="AN3295" s="13"/>
      <c r="AP3295" s="13"/>
    </row>
    <row r="3296" spans="39:42" x14ac:dyDescent="0.25">
      <c r="AM3296" s="13"/>
      <c r="AN3296" s="13"/>
      <c r="AP3296" s="13"/>
    </row>
    <row r="3297" spans="39:42" x14ac:dyDescent="0.25">
      <c r="AM3297" s="13"/>
      <c r="AN3297" s="13"/>
      <c r="AP3297" s="13"/>
    </row>
    <row r="3298" spans="39:42" x14ac:dyDescent="0.25">
      <c r="AM3298" s="13"/>
      <c r="AN3298" s="13"/>
      <c r="AP3298" s="13"/>
    </row>
    <row r="3299" spans="39:42" x14ac:dyDescent="0.25">
      <c r="AM3299" s="13"/>
      <c r="AN3299" s="13"/>
      <c r="AP3299" s="13"/>
    </row>
    <row r="3300" spans="39:42" x14ac:dyDescent="0.25">
      <c r="AM3300" s="13"/>
      <c r="AN3300" s="13"/>
      <c r="AP3300" s="13"/>
    </row>
    <row r="3301" spans="39:42" x14ac:dyDescent="0.25">
      <c r="AM3301" s="13"/>
      <c r="AN3301" s="13"/>
      <c r="AP3301" s="13"/>
    </row>
    <row r="3302" spans="39:42" x14ac:dyDescent="0.25">
      <c r="AM3302" s="13"/>
      <c r="AN3302" s="13"/>
      <c r="AP3302" s="13"/>
    </row>
    <row r="3303" spans="39:42" x14ac:dyDescent="0.25">
      <c r="AM3303" s="13"/>
      <c r="AN3303" s="13"/>
      <c r="AP3303" s="13"/>
    </row>
    <row r="3304" spans="39:42" x14ac:dyDescent="0.25">
      <c r="AM3304" s="13"/>
      <c r="AN3304" s="13"/>
      <c r="AP3304" s="13"/>
    </row>
    <row r="3305" spans="39:42" x14ac:dyDescent="0.25">
      <c r="AM3305" s="13"/>
      <c r="AN3305" s="13"/>
      <c r="AP3305" s="13"/>
    </row>
    <row r="3306" spans="39:42" x14ac:dyDescent="0.25">
      <c r="AM3306" s="13"/>
      <c r="AN3306" s="13"/>
      <c r="AP3306" s="13"/>
    </row>
    <row r="3307" spans="39:42" x14ac:dyDescent="0.25">
      <c r="AM3307" s="13"/>
      <c r="AN3307" s="13"/>
      <c r="AP3307" s="13"/>
    </row>
    <row r="3308" spans="39:42" x14ac:dyDescent="0.25">
      <c r="AM3308" s="13"/>
      <c r="AN3308" s="13"/>
      <c r="AP3308" s="13"/>
    </row>
    <row r="3309" spans="39:42" x14ac:dyDescent="0.25">
      <c r="AM3309" s="13"/>
      <c r="AN3309" s="13"/>
      <c r="AP3309" s="13"/>
    </row>
    <row r="3310" spans="39:42" x14ac:dyDescent="0.25">
      <c r="AM3310" s="13"/>
      <c r="AN3310" s="13"/>
      <c r="AP3310" s="13"/>
    </row>
    <row r="3311" spans="39:42" x14ac:dyDescent="0.25">
      <c r="AM3311" s="13"/>
      <c r="AN3311" s="13"/>
      <c r="AP3311" s="13"/>
    </row>
    <row r="3312" spans="39:42" x14ac:dyDescent="0.25">
      <c r="AM3312" s="13"/>
      <c r="AN3312" s="13"/>
      <c r="AP3312" s="13"/>
    </row>
    <row r="3313" spans="39:42" x14ac:dyDescent="0.25">
      <c r="AM3313" s="13"/>
      <c r="AN3313" s="13"/>
      <c r="AP3313" s="13"/>
    </row>
    <row r="3314" spans="39:42" x14ac:dyDescent="0.25">
      <c r="AM3314" s="13"/>
      <c r="AN3314" s="13"/>
      <c r="AP3314" s="13"/>
    </row>
    <row r="3315" spans="39:42" x14ac:dyDescent="0.25">
      <c r="AM3315" s="13"/>
      <c r="AN3315" s="13"/>
      <c r="AP3315" s="13"/>
    </row>
    <row r="3316" spans="39:42" x14ac:dyDescent="0.25">
      <c r="AM3316" s="13"/>
      <c r="AN3316" s="13"/>
      <c r="AP3316" s="13"/>
    </row>
    <row r="3317" spans="39:42" x14ac:dyDescent="0.25">
      <c r="AM3317" s="13"/>
      <c r="AN3317" s="13"/>
      <c r="AP3317" s="13"/>
    </row>
    <row r="3318" spans="39:42" x14ac:dyDescent="0.25">
      <c r="AM3318" s="13"/>
      <c r="AN3318" s="13"/>
      <c r="AP3318" s="13"/>
    </row>
    <row r="3319" spans="39:42" x14ac:dyDescent="0.25">
      <c r="AM3319" s="13"/>
      <c r="AN3319" s="13"/>
      <c r="AP3319" s="13"/>
    </row>
    <row r="3320" spans="39:42" x14ac:dyDescent="0.25">
      <c r="AM3320" s="13"/>
      <c r="AN3320" s="13"/>
      <c r="AP3320" s="13"/>
    </row>
    <row r="3321" spans="39:42" x14ac:dyDescent="0.25">
      <c r="AM3321" s="13"/>
      <c r="AN3321" s="13"/>
      <c r="AP3321" s="13"/>
    </row>
    <row r="3322" spans="39:42" x14ac:dyDescent="0.25">
      <c r="AM3322" s="13"/>
      <c r="AN3322" s="13"/>
      <c r="AP3322" s="13"/>
    </row>
    <row r="3323" spans="39:42" x14ac:dyDescent="0.25">
      <c r="AM3323" s="13"/>
      <c r="AN3323" s="13"/>
      <c r="AP3323" s="13"/>
    </row>
    <row r="3324" spans="39:42" x14ac:dyDescent="0.25">
      <c r="AM3324" s="13"/>
      <c r="AN3324" s="13"/>
      <c r="AP3324" s="13"/>
    </row>
    <row r="3325" spans="39:42" x14ac:dyDescent="0.25">
      <c r="AM3325" s="13"/>
      <c r="AN3325" s="13"/>
      <c r="AP3325" s="13"/>
    </row>
    <row r="3326" spans="39:42" x14ac:dyDescent="0.25">
      <c r="AM3326" s="13"/>
      <c r="AN3326" s="13"/>
      <c r="AP3326" s="13"/>
    </row>
    <row r="3327" spans="39:42" x14ac:dyDescent="0.25">
      <c r="AM3327" s="13"/>
      <c r="AN3327" s="13"/>
      <c r="AP3327" s="13"/>
    </row>
    <row r="3328" spans="39:42" x14ac:dyDescent="0.25">
      <c r="AM3328" s="13"/>
      <c r="AN3328" s="13"/>
      <c r="AP3328" s="13"/>
    </row>
    <row r="3329" spans="39:42" x14ac:dyDescent="0.25">
      <c r="AM3329" s="13"/>
      <c r="AN3329" s="13"/>
      <c r="AP3329" s="13"/>
    </row>
    <row r="3330" spans="39:42" x14ac:dyDescent="0.25">
      <c r="AM3330" s="13"/>
      <c r="AN3330" s="13"/>
      <c r="AP3330" s="13"/>
    </row>
    <row r="3331" spans="39:42" x14ac:dyDescent="0.25">
      <c r="AM3331" s="13"/>
      <c r="AN3331" s="13"/>
      <c r="AP3331" s="13"/>
    </row>
    <row r="3332" spans="39:42" x14ac:dyDescent="0.25">
      <c r="AM3332" s="13"/>
      <c r="AN3332" s="13"/>
      <c r="AP3332" s="13"/>
    </row>
    <row r="3333" spans="39:42" x14ac:dyDescent="0.25">
      <c r="AM3333" s="13"/>
      <c r="AN3333" s="13"/>
      <c r="AP3333" s="13"/>
    </row>
    <row r="3334" spans="39:42" x14ac:dyDescent="0.25">
      <c r="AM3334" s="13"/>
      <c r="AN3334" s="13"/>
      <c r="AP3334" s="13"/>
    </row>
    <row r="3335" spans="39:42" x14ac:dyDescent="0.25">
      <c r="AM3335" s="13"/>
      <c r="AN3335" s="13"/>
      <c r="AP3335" s="13"/>
    </row>
    <row r="3336" spans="39:42" x14ac:dyDescent="0.25">
      <c r="AM3336" s="13"/>
      <c r="AN3336" s="13"/>
      <c r="AP3336" s="13"/>
    </row>
    <row r="3337" spans="39:42" x14ac:dyDescent="0.25">
      <c r="AM3337" s="13"/>
      <c r="AN3337" s="13"/>
      <c r="AP3337" s="13"/>
    </row>
    <row r="3338" spans="39:42" x14ac:dyDescent="0.25">
      <c r="AM3338" s="13"/>
      <c r="AN3338" s="13"/>
      <c r="AP3338" s="13"/>
    </row>
    <row r="3339" spans="39:42" x14ac:dyDescent="0.25">
      <c r="AM3339" s="13"/>
      <c r="AN3339" s="13"/>
      <c r="AP3339" s="13"/>
    </row>
    <row r="3340" spans="39:42" x14ac:dyDescent="0.25">
      <c r="AM3340" s="13"/>
      <c r="AN3340" s="13"/>
      <c r="AP3340" s="13"/>
    </row>
    <row r="3341" spans="39:42" x14ac:dyDescent="0.25">
      <c r="AM3341" s="13"/>
      <c r="AN3341" s="13"/>
      <c r="AP3341" s="13"/>
    </row>
    <row r="3342" spans="39:42" x14ac:dyDescent="0.25">
      <c r="AM3342" s="13"/>
      <c r="AN3342" s="13"/>
      <c r="AP3342" s="13"/>
    </row>
    <row r="3343" spans="39:42" x14ac:dyDescent="0.25">
      <c r="AM3343" s="13"/>
      <c r="AN3343" s="13"/>
      <c r="AP3343" s="13"/>
    </row>
    <row r="3344" spans="39:42" x14ac:dyDescent="0.25">
      <c r="AM3344" s="13"/>
      <c r="AN3344" s="13"/>
      <c r="AP3344" s="13"/>
    </row>
    <row r="3345" spans="39:42" x14ac:dyDescent="0.25">
      <c r="AM3345" s="13"/>
      <c r="AN3345" s="13"/>
      <c r="AP3345" s="13"/>
    </row>
    <row r="3346" spans="39:42" x14ac:dyDescent="0.25">
      <c r="AM3346" s="13"/>
      <c r="AN3346" s="13"/>
      <c r="AP3346" s="13"/>
    </row>
    <row r="3347" spans="39:42" x14ac:dyDescent="0.25">
      <c r="AM3347" s="13"/>
      <c r="AN3347" s="13"/>
      <c r="AP3347" s="13"/>
    </row>
    <row r="3348" spans="39:42" x14ac:dyDescent="0.25">
      <c r="AM3348" s="13"/>
      <c r="AN3348" s="13"/>
      <c r="AP3348" s="13"/>
    </row>
    <row r="3349" spans="39:42" x14ac:dyDescent="0.25">
      <c r="AM3349" s="13"/>
      <c r="AN3349" s="13"/>
      <c r="AP3349" s="13"/>
    </row>
    <row r="3350" spans="39:42" x14ac:dyDescent="0.25">
      <c r="AM3350" s="13"/>
      <c r="AN3350" s="13"/>
      <c r="AP3350" s="13"/>
    </row>
    <row r="3351" spans="39:42" x14ac:dyDescent="0.25">
      <c r="AM3351" s="13"/>
      <c r="AN3351" s="13"/>
      <c r="AP3351" s="13"/>
    </row>
    <row r="3352" spans="39:42" x14ac:dyDescent="0.25">
      <c r="AM3352" s="13"/>
      <c r="AN3352" s="13"/>
      <c r="AP3352" s="13"/>
    </row>
    <row r="3353" spans="39:42" x14ac:dyDescent="0.25">
      <c r="AM3353" s="13"/>
      <c r="AN3353" s="13"/>
      <c r="AP3353" s="13"/>
    </row>
    <row r="3354" spans="39:42" x14ac:dyDescent="0.25">
      <c r="AM3354" s="13"/>
      <c r="AN3354" s="13"/>
      <c r="AP3354" s="13"/>
    </row>
    <row r="3355" spans="39:42" x14ac:dyDescent="0.25">
      <c r="AM3355" s="13"/>
      <c r="AN3355" s="13"/>
      <c r="AP3355" s="13"/>
    </row>
    <row r="3356" spans="39:42" x14ac:dyDescent="0.25">
      <c r="AM3356" s="13"/>
      <c r="AN3356" s="13"/>
      <c r="AP3356" s="13"/>
    </row>
    <row r="3357" spans="39:42" x14ac:dyDescent="0.25">
      <c r="AM3357" s="13"/>
      <c r="AN3357" s="13"/>
      <c r="AP3357" s="13"/>
    </row>
    <row r="3358" spans="39:42" x14ac:dyDescent="0.25">
      <c r="AM3358" s="13"/>
      <c r="AN3358" s="13"/>
      <c r="AP3358" s="13"/>
    </row>
    <row r="3359" spans="39:42" x14ac:dyDescent="0.25">
      <c r="AM3359" s="13"/>
      <c r="AN3359" s="13"/>
      <c r="AP3359" s="13"/>
    </row>
    <row r="3360" spans="39:42" x14ac:dyDescent="0.25">
      <c r="AM3360" s="13"/>
      <c r="AN3360" s="13"/>
      <c r="AP3360" s="13"/>
    </row>
    <row r="3361" spans="39:42" x14ac:dyDescent="0.25">
      <c r="AM3361" s="13"/>
      <c r="AN3361" s="13"/>
      <c r="AP3361" s="13"/>
    </row>
    <row r="3362" spans="39:42" x14ac:dyDescent="0.25">
      <c r="AM3362" s="13"/>
      <c r="AN3362" s="13"/>
      <c r="AP3362" s="13"/>
    </row>
    <row r="3363" spans="39:42" x14ac:dyDescent="0.25">
      <c r="AM3363" s="13"/>
      <c r="AN3363" s="13"/>
      <c r="AP3363" s="13"/>
    </row>
    <row r="3364" spans="39:42" x14ac:dyDescent="0.25">
      <c r="AM3364" s="13"/>
      <c r="AN3364" s="13"/>
      <c r="AP3364" s="13"/>
    </row>
    <row r="3365" spans="39:42" x14ac:dyDescent="0.25">
      <c r="AM3365" s="13"/>
      <c r="AN3365" s="13"/>
      <c r="AP3365" s="13"/>
    </row>
    <row r="3366" spans="39:42" x14ac:dyDescent="0.25">
      <c r="AM3366" s="13"/>
      <c r="AN3366" s="13"/>
      <c r="AP3366" s="13"/>
    </row>
    <row r="3367" spans="39:42" x14ac:dyDescent="0.25">
      <c r="AM3367" s="13"/>
      <c r="AN3367" s="13"/>
      <c r="AP3367" s="13"/>
    </row>
    <row r="3368" spans="39:42" x14ac:dyDescent="0.25">
      <c r="AM3368" s="13"/>
      <c r="AN3368" s="13"/>
      <c r="AP3368" s="13"/>
    </row>
    <row r="3369" spans="39:42" x14ac:dyDescent="0.25">
      <c r="AM3369" s="13"/>
      <c r="AN3369" s="13"/>
      <c r="AP3369" s="13"/>
    </row>
    <row r="3370" spans="39:42" x14ac:dyDescent="0.25">
      <c r="AM3370" s="13"/>
      <c r="AN3370" s="13"/>
      <c r="AP3370" s="13"/>
    </row>
    <row r="3371" spans="39:42" x14ac:dyDescent="0.25">
      <c r="AM3371" s="13"/>
      <c r="AN3371" s="13"/>
      <c r="AP3371" s="13"/>
    </row>
    <row r="3372" spans="39:42" x14ac:dyDescent="0.25">
      <c r="AM3372" s="13"/>
      <c r="AN3372" s="13"/>
      <c r="AP3372" s="13"/>
    </row>
    <row r="3373" spans="39:42" x14ac:dyDescent="0.25">
      <c r="AM3373" s="13"/>
      <c r="AN3373" s="13"/>
      <c r="AP3373" s="13"/>
    </row>
    <row r="3374" spans="39:42" x14ac:dyDescent="0.25">
      <c r="AM3374" s="13"/>
      <c r="AN3374" s="13"/>
      <c r="AP3374" s="13"/>
    </row>
    <row r="3375" spans="39:42" x14ac:dyDescent="0.25">
      <c r="AM3375" s="13"/>
      <c r="AN3375" s="13"/>
      <c r="AP3375" s="13"/>
    </row>
    <row r="3376" spans="39:42" x14ac:dyDescent="0.25">
      <c r="AM3376" s="13"/>
      <c r="AN3376" s="13"/>
      <c r="AP3376" s="13"/>
    </row>
    <row r="3377" spans="39:42" x14ac:dyDescent="0.25">
      <c r="AM3377" s="13"/>
      <c r="AN3377" s="13"/>
      <c r="AP3377" s="13"/>
    </row>
    <row r="3378" spans="39:42" x14ac:dyDescent="0.25">
      <c r="AM3378" s="13"/>
      <c r="AN3378" s="13"/>
      <c r="AP3378" s="13"/>
    </row>
    <row r="3379" spans="39:42" x14ac:dyDescent="0.25">
      <c r="AM3379" s="13"/>
      <c r="AN3379" s="13"/>
      <c r="AP3379" s="13"/>
    </row>
    <row r="3380" spans="39:42" x14ac:dyDescent="0.25">
      <c r="AM3380" s="13"/>
      <c r="AN3380" s="13"/>
      <c r="AP3380" s="13"/>
    </row>
    <row r="3381" spans="39:42" x14ac:dyDescent="0.25">
      <c r="AM3381" s="13"/>
      <c r="AN3381" s="13"/>
      <c r="AP3381" s="13"/>
    </row>
    <row r="3382" spans="39:42" x14ac:dyDescent="0.25">
      <c r="AM3382" s="13"/>
      <c r="AN3382" s="13"/>
      <c r="AP3382" s="13"/>
    </row>
    <row r="3383" spans="39:42" x14ac:dyDescent="0.25">
      <c r="AM3383" s="13"/>
      <c r="AN3383" s="13"/>
      <c r="AP3383" s="13"/>
    </row>
    <row r="3384" spans="39:42" x14ac:dyDescent="0.25">
      <c r="AM3384" s="13"/>
      <c r="AN3384" s="13"/>
      <c r="AP3384" s="13"/>
    </row>
    <row r="3385" spans="39:42" x14ac:dyDescent="0.25">
      <c r="AM3385" s="13"/>
      <c r="AN3385" s="13"/>
      <c r="AP3385" s="13"/>
    </row>
    <row r="3386" spans="39:42" x14ac:dyDescent="0.25">
      <c r="AM3386" s="13"/>
      <c r="AN3386" s="13"/>
      <c r="AP3386" s="13"/>
    </row>
    <row r="3387" spans="39:42" x14ac:dyDescent="0.25">
      <c r="AM3387" s="13"/>
      <c r="AN3387" s="13"/>
      <c r="AP3387" s="13"/>
    </row>
    <row r="3388" spans="39:42" x14ac:dyDescent="0.25">
      <c r="AM3388" s="13"/>
      <c r="AN3388" s="13"/>
      <c r="AP3388" s="13"/>
    </row>
    <row r="3389" spans="39:42" x14ac:dyDescent="0.25">
      <c r="AM3389" s="13"/>
      <c r="AN3389" s="13"/>
      <c r="AP3389" s="13"/>
    </row>
    <row r="3390" spans="39:42" x14ac:dyDescent="0.25">
      <c r="AM3390" s="13"/>
      <c r="AN3390" s="13"/>
      <c r="AP3390" s="13"/>
    </row>
    <row r="3391" spans="39:42" x14ac:dyDescent="0.25">
      <c r="AM3391" s="13"/>
      <c r="AN3391" s="13"/>
      <c r="AP3391" s="13"/>
    </row>
    <row r="3392" spans="39:42" x14ac:dyDescent="0.25">
      <c r="AM3392" s="13"/>
      <c r="AN3392" s="13"/>
      <c r="AP3392" s="13"/>
    </row>
    <row r="3393" spans="39:42" x14ac:dyDescent="0.25">
      <c r="AM3393" s="13"/>
      <c r="AN3393" s="13"/>
      <c r="AP3393" s="13"/>
    </row>
    <row r="3394" spans="39:42" x14ac:dyDescent="0.25">
      <c r="AM3394" s="13"/>
      <c r="AN3394" s="13"/>
      <c r="AP3394" s="13"/>
    </row>
    <row r="3395" spans="39:42" x14ac:dyDescent="0.25">
      <c r="AM3395" s="13"/>
      <c r="AN3395" s="13"/>
      <c r="AP3395" s="13"/>
    </row>
    <row r="3396" spans="39:42" x14ac:dyDescent="0.25">
      <c r="AM3396" s="13"/>
      <c r="AN3396" s="13"/>
      <c r="AP3396" s="13"/>
    </row>
    <row r="3397" spans="39:42" x14ac:dyDescent="0.25">
      <c r="AM3397" s="13"/>
      <c r="AN3397" s="13"/>
      <c r="AP3397" s="13"/>
    </row>
    <row r="3398" spans="39:42" x14ac:dyDescent="0.25">
      <c r="AM3398" s="13"/>
      <c r="AN3398" s="13"/>
      <c r="AP3398" s="13"/>
    </row>
    <row r="3399" spans="39:42" x14ac:dyDescent="0.25">
      <c r="AM3399" s="13"/>
      <c r="AN3399" s="13"/>
      <c r="AP3399" s="13"/>
    </row>
    <row r="3400" spans="39:42" x14ac:dyDescent="0.25">
      <c r="AM3400" s="13"/>
      <c r="AN3400" s="13"/>
      <c r="AP3400" s="13"/>
    </row>
    <row r="3401" spans="39:42" x14ac:dyDescent="0.25">
      <c r="AM3401" s="13"/>
      <c r="AN3401" s="13"/>
      <c r="AP3401" s="13"/>
    </row>
    <row r="3402" spans="39:42" x14ac:dyDescent="0.25">
      <c r="AM3402" s="13"/>
      <c r="AN3402" s="13"/>
      <c r="AP3402" s="13"/>
    </row>
    <row r="3403" spans="39:42" x14ac:dyDescent="0.25">
      <c r="AM3403" s="13"/>
      <c r="AN3403" s="13"/>
      <c r="AP3403" s="13"/>
    </row>
    <row r="3404" spans="39:42" x14ac:dyDescent="0.25">
      <c r="AM3404" s="13"/>
      <c r="AN3404" s="13"/>
      <c r="AP3404" s="13"/>
    </row>
    <row r="3405" spans="39:42" x14ac:dyDescent="0.25">
      <c r="AM3405" s="13"/>
      <c r="AN3405" s="13"/>
      <c r="AP3405" s="13"/>
    </row>
    <row r="3406" spans="39:42" x14ac:dyDescent="0.25">
      <c r="AM3406" s="13"/>
      <c r="AN3406" s="13"/>
      <c r="AP3406" s="13"/>
    </row>
    <row r="3407" spans="39:42" x14ac:dyDescent="0.25">
      <c r="AM3407" s="13"/>
      <c r="AN3407" s="13"/>
      <c r="AP3407" s="13"/>
    </row>
    <row r="3408" spans="39:42" x14ac:dyDescent="0.25">
      <c r="AM3408" s="13"/>
      <c r="AN3408" s="13"/>
      <c r="AP3408" s="13"/>
    </row>
    <row r="3409" spans="39:42" x14ac:dyDescent="0.25">
      <c r="AM3409" s="13"/>
      <c r="AN3409" s="13"/>
      <c r="AP3409" s="13"/>
    </row>
    <row r="3410" spans="39:42" x14ac:dyDescent="0.25">
      <c r="AM3410" s="13"/>
      <c r="AN3410" s="13"/>
      <c r="AP3410" s="13"/>
    </row>
    <row r="3411" spans="39:42" x14ac:dyDescent="0.25">
      <c r="AM3411" s="13"/>
      <c r="AN3411" s="13"/>
      <c r="AP3411" s="13"/>
    </row>
    <row r="3412" spans="39:42" x14ac:dyDescent="0.25">
      <c r="AM3412" s="13"/>
      <c r="AN3412" s="13"/>
      <c r="AP3412" s="13"/>
    </row>
    <row r="3413" spans="39:42" x14ac:dyDescent="0.25">
      <c r="AM3413" s="13"/>
      <c r="AN3413" s="13"/>
      <c r="AP3413" s="13"/>
    </row>
    <row r="3414" spans="39:42" x14ac:dyDescent="0.25">
      <c r="AM3414" s="13"/>
      <c r="AN3414" s="13"/>
      <c r="AP3414" s="13"/>
    </row>
    <row r="3415" spans="39:42" x14ac:dyDescent="0.25">
      <c r="AM3415" s="13"/>
      <c r="AN3415" s="13"/>
      <c r="AP3415" s="13"/>
    </row>
    <row r="3416" spans="39:42" x14ac:dyDescent="0.25">
      <c r="AM3416" s="13"/>
      <c r="AN3416" s="13"/>
      <c r="AP3416" s="13"/>
    </row>
    <row r="3417" spans="39:42" x14ac:dyDescent="0.25">
      <c r="AM3417" s="13"/>
      <c r="AN3417" s="13"/>
      <c r="AP3417" s="13"/>
    </row>
    <row r="3418" spans="39:42" x14ac:dyDescent="0.25">
      <c r="AM3418" s="13"/>
      <c r="AN3418" s="13"/>
      <c r="AP3418" s="13"/>
    </row>
    <row r="3419" spans="39:42" x14ac:dyDescent="0.25">
      <c r="AM3419" s="13"/>
      <c r="AN3419" s="13"/>
      <c r="AP3419" s="13"/>
    </row>
    <row r="3420" spans="39:42" x14ac:dyDescent="0.25">
      <c r="AM3420" s="13"/>
      <c r="AN3420" s="13"/>
      <c r="AP3420" s="13"/>
    </row>
    <row r="3421" spans="39:42" x14ac:dyDescent="0.25">
      <c r="AM3421" s="13"/>
      <c r="AN3421" s="13"/>
      <c r="AP3421" s="13"/>
    </row>
    <row r="3422" spans="39:42" x14ac:dyDescent="0.25">
      <c r="AM3422" s="13"/>
      <c r="AN3422" s="13"/>
      <c r="AP3422" s="13"/>
    </row>
    <row r="3423" spans="39:42" x14ac:dyDescent="0.25">
      <c r="AM3423" s="13"/>
      <c r="AN3423" s="13"/>
      <c r="AP3423" s="13"/>
    </row>
    <row r="3424" spans="39:42" x14ac:dyDescent="0.25">
      <c r="AM3424" s="13"/>
      <c r="AN3424" s="13"/>
      <c r="AP3424" s="13"/>
    </row>
    <row r="3425" spans="39:42" x14ac:dyDescent="0.25">
      <c r="AM3425" s="13"/>
      <c r="AN3425" s="13"/>
      <c r="AP3425" s="13"/>
    </row>
    <row r="3426" spans="39:42" x14ac:dyDescent="0.25">
      <c r="AM3426" s="13"/>
      <c r="AN3426" s="13"/>
      <c r="AP3426" s="13"/>
    </row>
    <row r="3427" spans="39:42" x14ac:dyDescent="0.25">
      <c r="AM3427" s="13"/>
      <c r="AN3427" s="13"/>
      <c r="AP3427" s="13"/>
    </row>
    <row r="3428" spans="39:42" x14ac:dyDescent="0.25">
      <c r="AM3428" s="13"/>
      <c r="AN3428" s="13"/>
      <c r="AP3428" s="13"/>
    </row>
    <row r="3429" spans="39:42" x14ac:dyDescent="0.25">
      <c r="AM3429" s="13"/>
      <c r="AN3429" s="13"/>
      <c r="AP3429" s="13"/>
    </row>
    <row r="3430" spans="39:42" x14ac:dyDescent="0.25">
      <c r="AM3430" s="13"/>
      <c r="AN3430" s="13"/>
      <c r="AP3430" s="13"/>
    </row>
    <row r="3431" spans="39:42" x14ac:dyDescent="0.25">
      <c r="AM3431" s="13"/>
      <c r="AN3431" s="13"/>
      <c r="AP3431" s="13"/>
    </row>
    <row r="3432" spans="39:42" x14ac:dyDescent="0.25">
      <c r="AM3432" s="13"/>
      <c r="AN3432" s="13"/>
      <c r="AP3432" s="13"/>
    </row>
    <row r="3433" spans="39:42" x14ac:dyDescent="0.25">
      <c r="AM3433" s="13"/>
      <c r="AN3433" s="13"/>
      <c r="AP3433" s="13"/>
    </row>
    <row r="3434" spans="39:42" x14ac:dyDescent="0.25">
      <c r="AM3434" s="13"/>
      <c r="AN3434" s="13"/>
      <c r="AP3434" s="13"/>
    </row>
    <row r="3435" spans="39:42" x14ac:dyDescent="0.25">
      <c r="AM3435" s="13"/>
      <c r="AN3435" s="13"/>
      <c r="AP3435" s="13"/>
    </row>
    <row r="3436" spans="39:42" x14ac:dyDescent="0.25">
      <c r="AM3436" s="13"/>
      <c r="AN3436" s="13"/>
      <c r="AP3436" s="13"/>
    </row>
    <row r="3437" spans="39:42" x14ac:dyDescent="0.25">
      <c r="AM3437" s="13"/>
      <c r="AN3437" s="13"/>
      <c r="AP3437" s="13"/>
    </row>
    <row r="3438" spans="39:42" x14ac:dyDescent="0.25">
      <c r="AM3438" s="13"/>
      <c r="AN3438" s="13"/>
      <c r="AP3438" s="13"/>
    </row>
    <row r="3439" spans="39:42" x14ac:dyDescent="0.25">
      <c r="AM3439" s="13"/>
      <c r="AN3439" s="13"/>
      <c r="AP3439" s="13"/>
    </row>
    <row r="3440" spans="39:42" x14ac:dyDescent="0.25">
      <c r="AM3440" s="13"/>
      <c r="AN3440" s="13"/>
      <c r="AP3440" s="13"/>
    </row>
    <row r="3441" spans="39:42" x14ac:dyDescent="0.25">
      <c r="AM3441" s="13"/>
      <c r="AN3441" s="13"/>
      <c r="AP3441" s="13"/>
    </row>
    <row r="3442" spans="39:42" x14ac:dyDescent="0.25">
      <c r="AM3442" s="13"/>
      <c r="AN3442" s="13"/>
      <c r="AP3442" s="13"/>
    </row>
    <row r="3443" spans="39:42" x14ac:dyDescent="0.25">
      <c r="AM3443" s="13"/>
      <c r="AN3443" s="13"/>
      <c r="AP3443" s="13"/>
    </row>
    <row r="3444" spans="39:42" x14ac:dyDescent="0.25">
      <c r="AM3444" s="13"/>
      <c r="AN3444" s="13"/>
      <c r="AP3444" s="13"/>
    </row>
    <row r="3445" spans="39:42" x14ac:dyDescent="0.25">
      <c r="AM3445" s="13"/>
      <c r="AN3445" s="13"/>
      <c r="AP3445" s="13"/>
    </row>
    <row r="3446" spans="39:42" x14ac:dyDescent="0.25">
      <c r="AM3446" s="13"/>
      <c r="AN3446" s="13"/>
      <c r="AP3446" s="13"/>
    </row>
    <row r="3447" spans="39:42" x14ac:dyDescent="0.25">
      <c r="AM3447" s="13"/>
      <c r="AN3447" s="13"/>
      <c r="AP3447" s="13"/>
    </row>
    <row r="3448" spans="39:42" x14ac:dyDescent="0.25">
      <c r="AM3448" s="13"/>
      <c r="AN3448" s="13"/>
      <c r="AP3448" s="13"/>
    </row>
    <row r="3449" spans="39:42" x14ac:dyDescent="0.25">
      <c r="AM3449" s="13"/>
      <c r="AN3449" s="13"/>
      <c r="AP3449" s="13"/>
    </row>
    <row r="3450" spans="39:42" x14ac:dyDescent="0.25">
      <c r="AM3450" s="13"/>
      <c r="AN3450" s="13"/>
      <c r="AP3450" s="13"/>
    </row>
    <row r="3451" spans="39:42" x14ac:dyDescent="0.25">
      <c r="AM3451" s="13"/>
      <c r="AN3451" s="13"/>
      <c r="AP3451" s="13"/>
    </row>
    <row r="3452" spans="39:42" x14ac:dyDescent="0.25">
      <c r="AM3452" s="13"/>
      <c r="AN3452" s="13"/>
      <c r="AP3452" s="13"/>
    </row>
    <row r="3453" spans="39:42" x14ac:dyDescent="0.25">
      <c r="AM3453" s="13"/>
      <c r="AN3453" s="13"/>
      <c r="AP3453" s="13"/>
    </row>
    <row r="3454" spans="39:42" x14ac:dyDescent="0.25">
      <c r="AM3454" s="13"/>
      <c r="AN3454" s="13"/>
      <c r="AP3454" s="13"/>
    </row>
    <row r="3455" spans="39:42" x14ac:dyDescent="0.25">
      <c r="AM3455" s="13"/>
      <c r="AN3455" s="13"/>
      <c r="AP3455" s="13"/>
    </row>
    <row r="3456" spans="39:42" x14ac:dyDescent="0.25">
      <c r="AM3456" s="13"/>
      <c r="AN3456" s="13"/>
      <c r="AP3456" s="13"/>
    </row>
    <row r="3457" spans="39:42" x14ac:dyDescent="0.25">
      <c r="AM3457" s="13"/>
      <c r="AN3457" s="13"/>
      <c r="AP3457" s="13"/>
    </row>
    <row r="3458" spans="39:42" x14ac:dyDescent="0.25">
      <c r="AM3458" s="13"/>
      <c r="AN3458" s="13"/>
      <c r="AP3458" s="13"/>
    </row>
    <row r="3459" spans="39:42" x14ac:dyDescent="0.25">
      <c r="AM3459" s="13"/>
      <c r="AN3459" s="13"/>
      <c r="AP3459" s="13"/>
    </row>
    <row r="3460" spans="39:42" x14ac:dyDescent="0.25">
      <c r="AM3460" s="13"/>
      <c r="AN3460" s="13"/>
      <c r="AP3460" s="13"/>
    </row>
    <row r="3461" spans="39:42" x14ac:dyDescent="0.25">
      <c r="AM3461" s="13"/>
      <c r="AN3461" s="13"/>
      <c r="AP3461" s="13"/>
    </row>
    <row r="3462" spans="39:42" x14ac:dyDescent="0.25">
      <c r="AM3462" s="13"/>
      <c r="AN3462" s="13"/>
      <c r="AP3462" s="13"/>
    </row>
    <row r="3463" spans="39:42" x14ac:dyDescent="0.25">
      <c r="AM3463" s="13"/>
      <c r="AN3463" s="13"/>
      <c r="AP3463" s="13"/>
    </row>
    <row r="3464" spans="39:42" x14ac:dyDescent="0.25">
      <c r="AM3464" s="13"/>
      <c r="AN3464" s="13"/>
      <c r="AP3464" s="13"/>
    </row>
    <row r="3465" spans="39:42" x14ac:dyDescent="0.25">
      <c r="AM3465" s="13"/>
      <c r="AN3465" s="13"/>
      <c r="AP3465" s="13"/>
    </row>
    <row r="3466" spans="39:42" x14ac:dyDescent="0.25">
      <c r="AM3466" s="13"/>
      <c r="AN3466" s="13"/>
      <c r="AP3466" s="13"/>
    </row>
    <row r="3467" spans="39:42" x14ac:dyDescent="0.25">
      <c r="AM3467" s="13"/>
      <c r="AN3467" s="13"/>
      <c r="AP3467" s="13"/>
    </row>
    <row r="3468" spans="39:42" x14ac:dyDescent="0.25">
      <c r="AM3468" s="13"/>
      <c r="AN3468" s="13"/>
      <c r="AP3468" s="13"/>
    </row>
    <row r="3469" spans="39:42" x14ac:dyDescent="0.25">
      <c r="AM3469" s="13"/>
      <c r="AN3469" s="13"/>
      <c r="AP3469" s="13"/>
    </row>
    <row r="3470" spans="39:42" x14ac:dyDescent="0.25">
      <c r="AM3470" s="13"/>
      <c r="AN3470" s="13"/>
      <c r="AP3470" s="13"/>
    </row>
    <row r="3471" spans="39:42" x14ac:dyDescent="0.25">
      <c r="AM3471" s="13"/>
      <c r="AN3471" s="13"/>
      <c r="AP3471" s="13"/>
    </row>
    <row r="3472" spans="39:42" x14ac:dyDescent="0.25">
      <c r="AM3472" s="13"/>
      <c r="AN3472" s="13"/>
      <c r="AP3472" s="13"/>
    </row>
    <row r="3473" spans="39:42" x14ac:dyDescent="0.25">
      <c r="AM3473" s="13"/>
      <c r="AN3473" s="13"/>
      <c r="AP3473" s="13"/>
    </row>
    <row r="3474" spans="39:42" x14ac:dyDescent="0.25">
      <c r="AM3474" s="13"/>
      <c r="AN3474" s="13"/>
      <c r="AP3474" s="13"/>
    </row>
    <row r="3475" spans="39:42" x14ac:dyDescent="0.25">
      <c r="AM3475" s="13"/>
      <c r="AN3475" s="13"/>
      <c r="AP3475" s="13"/>
    </row>
    <row r="3476" spans="39:42" x14ac:dyDescent="0.25">
      <c r="AM3476" s="13"/>
      <c r="AN3476" s="13"/>
      <c r="AP3476" s="13"/>
    </row>
    <row r="3477" spans="39:42" x14ac:dyDescent="0.25">
      <c r="AM3477" s="13"/>
      <c r="AN3477" s="13"/>
      <c r="AP3477" s="13"/>
    </row>
    <row r="3478" spans="39:42" x14ac:dyDescent="0.25">
      <c r="AM3478" s="13"/>
      <c r="AN3478" s="13"/>
      <c r="AP3478" s="13"/>
    </row>
    <row r="3479" spans="39:42" x14ac:dyDescent="0.25">
      <c r="AM3479" s="13"/>
      <c r="AN3479" s="13"/>
      <c r="AP3479" s="13"/>
    </row>
    <row r="3480" spans="39:42" x14ac:dyDescent="0.25">
      <c r="AM3480" s="13"/>
      <c r="AN3480" s="13"/>
      <c r="AP3480" s="13"/>
    </row>
    <row r="3481" spans="39:42" x14ac:dyDescent="0.25">
      <c r="AM3481" s="13"/>
      <c r="AN3481" s="13"/>
      <c r="AP3481" s="13"/>
    </row>
    <row r="3482" spans="39:42" x14ac:dyDescent="0.25">
      <c r="AM3482" s="13"/>
      <c r="AN3482" s="13"/>
      <c r="AP3482" s="13"/>
    </row>
    <row r="3483" spans="39:42" x14ac:dyDescent="0.25">
      <c r="AM3483" s="13"/>
      <c r="AN3483" s="13"/>
      <c r="AP3483" s="13"/>
    </row>
    <row r="3484" spans="39:42" x14ac:dyDescent="0.25">
      <c r="AM3484" s="13"/>
      <c r="AN3484" s="13"/>
      <c r="AP3484" s="13"/>
    </row>
    <row r="3485" spans="39:42" x14ac:dyDescent="0.25">
      <c r="AM3485" s="13"/>
      <c r="AN3485" s="13"/>
      <c r="AP3485" s="13"/>
    </row>
    <row r="3486" spans="39:42" x14ac:dyDescent="0.25">
      <c r="AM3486" s="13"/>
      <c r="AN3486" s="13"/>
      <c r="AP3486" s="13"/>
    </row>
    <row r="3487" spans="39:42" x14ac:dyDescent="0.25">
      <c r="AM3487" s="13"/>
      <c r="AN3487" s="13"/>
      <c r="AP3487" s="13"/>
    </row>
    <row r="3488" spans="39:42" x14ac:dyDescent="0.25">
      <c r="AM3488" s="13"/>
      <c r="AN3488" s="13"/>
      <c r="AP3488" s="13"/>
    </row>
    <row r="3489" spans="39:42" x14ac:dyDescent="0.25">
      <c r="AM3489" s="13"/>
      <c r="AN3489" s="13"/>
      <c r="AP3489" s="13"/>
    </row>
    <row r="3490" spans="39:42" x14ac:dyDescent="0.25">
      <c r="AM3490" s="13"/>
      <c r="AN3490" s="13"/>
      <c r="AP3490" s="13"/>
    </row>
    <row r="3491" spans="39:42" x14ac:dyDescent="0.25">
      <c r="AM3491" s="13"/>
      <c r="AN3491" s="13"/>
      <c r="AP3491" s="13"/>
    </row>
    <row r="3492" spans="39:42" x14ac:dyDescent="0.25">
      <c r="AM3492" s="13"/>
      <c r="AN3492" s="13"/>
      <c r="AP3492" s="13"/>
    </row>
    <row r="3493" spans="39:42" x14ac:dyDescent="0.25">
      <c r="AM3493" s="13"/>
      <c r="AN3493" s="13"/>
      <c r="AP3493" s="13"/>
    </row>
    <row r="3494" spans="39:42" x14ac:dyDescent="0.25">
      <c r="AM3494" s="13"/>
      <c r="AN3494" s="13"/>
      <c r="AP3494" s="13"/>
    </row>
    <row r="3495" spans="39:42" x14ac:dyDescent="0.25">
      <c r="AM3495" s="13"/>
      <c r="AN3495" s="13"/>
      <c r="AP3495" s="13"/>
    </row>
    <row r="3496" spans="39:42" x14ac:dyDescent="0.25">
      <c r="AM3496" s="13"/>
      <c r="AN3496" s="13"/>
      <c r="AP3496" s="13"/>
    </row>
    <row r="3497" spans="39:42" x14ac:dyDescent="0.25">
      <c r="AM3497" s="13"/>
      <c r="AN3497" s="13"/>
      <c r="AP3497" s="13"/>
    </row>
    <row r="3498" spans="39:42" x14ac:dyDescent="0.25">
      <c r="AM3498" s="13"/>
      <c r="AN3498" s="13"/>
      <c r="AP3498" s="13"/>
    </row>
    <row r="3499" spans="39:42" x14ac:dyDescent="0.25">
      <c r="AM3499" s="13"/>
      <c r="AN3499" s="13"/>
      <c r="AP3499" s="13"/>
    </row>
    <row r="3500" spans="39:42" x14ac:dyDescent="0.25">
      <c r="AM3500" s="13"/>
      <c r="AN3500" s="13"/>
      <c r="AP3500" s="13"/>
    </row>
    <row r="3501" spans="39:42" x14ac:dyDescent="0.25">
      <c r="AM3501" s="13"/>
      <c r="AN3501" s="13"/>
      <c r="AP3501" s="13"/>
    </row>
    <row r="3502" spans="39:42" x14ac:dyDescent="0.25">
      <c r="AM3502" s="13"/>
      <c r="AN3502" s="13"/>
      <c r="AP3502" s="13"/>
    </row>
    <row r="3503" spans="39:42" x14ac:dyDescent="0.25">
      <c r="AM3503" s="13"/>
      <c r="AN3503" s="13"/>
      <c r="AP3503" s="13"/>
    </row>
    <row r="3504" spans="39:42" x14ac:dyDescent="0.25">
      <c r="AM3504" s="13"/>
      <c r="AN3504" s="13"/>
      <c r="AP3504" s="13"/>
    </row>
    <row r="3505" spans="39:42" x14ac:dyDescent="0.25">
      <c r="AM3505" s="13"/>
      <c r="AN3505" s="13"/>
      <c r="AP3505" s="13"/>
    </row>
    <row r="3506" spans="39:42" x14ac:dyDescent="0.25">
      <c r="AM3506" s="13"/>
      <c r="AN3506" s="13"/>
      <c r="AP3506" s="13"/>
    </row>
    <row r="3507" spans="39:42" x14ac:dyDescent="0.25">
      <c r="AM3507" s="13"/>
      <c r="AN3507" s="13"/>
      <c r="AP3507" s="13"/>
    </row>
    <row r="3508" spans="39:42" x14ac:dyDescent="0.25">
      <c r="AM3508" s="13"/>
      <c r="AN3508" s="13"/>
      <c r="AP3508" s="13"/>
    </row>
    <row r="3509" spans="39:42" x14ac:dyDescent="0.25">
      <c r="AM3509" s="13"/>
      <c r="AN3509" s="13"/>
      <c r="AP3509" s="13"/>
    </row>
    <row r="3510" spans="39:42" x14ac:dyDescent="0.25">
      <c r="AM3510" s="13"/>
      <c r="AN3510" s="13"/>
      <c r="AP3510" s="13"/>
    </row>
    <row r="3511" spans="39:42" x14ac:dyDescent="0.25">
      <c r="AM3511" s="13"/>
      <c r="AN3511" s="13"/>
      <c r="AP3511" s="13"/>
    </row>
    <row r="3512" spans="39:42" x14ac:dyDescent="0.25">
      <c r="AM3512" s="13"/>
      <c r="AN3512" s="13"/>
      <c r="AP3512" s="13"/>
    </row>
    <row r="3513" spans="39:42" x14ac:dyDescent="0.25">
      <c r="AM3513" s="13"/>
      <c r="AN3513" s="13"/>
      <c r="AP3513" s="13"/>
    </row>
    <row r="3514" spans="39:42" x14ac:dyDescent="0.25">
      <c r="AM3514" s="13"/>
      <c r="AN3514" s="13"/>
      <c r="AP3514" s="13"/>
    </row>
    <row r="3515" spans="39:42" x14ac:dyDescent="0.25">
      <c r="AM3515" s="13"/>
      <c r="AN3515" s="13"/>
      <c r="AP3515" s="13"/>
    </row>
    <row r="3516" spans="39:42" x14ac:dyDescent="0.25">
      <c r="AM3516" s="13"/>
      <c r="AN3516" s="13"/>
      <c r="AP3516" s="13"/>
    </row>
    <row r="3517" spans="39:42" x14ac:dyDescent="0.25">
      <c r="AM3517" s="13"/>
      <c r="AN3517" s="13"/>
      <c r="AP3517" s="13"/>
    </row>
    <row r="3518" spans="39:42" x14ac:dyDescent="0.25">
      <c r="AM3518" s="13"/>
      <c r="AN3518" s="13"/>
      <c r="AP3518" s="13"/>
    </row>
    <row r="3519" spans="39:42" x14ac:dyDescent="0.25">
      <c r="AM3519" s="13"/>
      <c r="AN3519" s="13"/>
      <c r="AP3519" s="13"/>
    </row>
    <row r="3520" spans="39:42" x14ac:dyDescent="0.25">
      <c r="AM3520" s="13"/>
      <c r="AN3520" s="13"/>
      <c r="AP3520" s="13"/>
    </row>
    <row r="3521" spans="39:42" x14ac:dyDescent="0.25">
      <c r="AM3521" s="13"/>
      <c r="AN3521" s="13"/>
      <c r="AP3521" s="13"/>
    </row>
    <row r="3522" spans="39:42" x14ac:dyDescent="0.25">
      <c r="AM3522" s="13"/>
      <c r="AN3522" s="13"/>
      <c r="AP3522" s="13"/>
    </row>
    <row r="3523" spans="39:42" x14ac:dyDescent="0.25">
      <c r="AM3523" s="13"/>
      <c r="AN3523" s="13"/>
      <c r="AP3523" s="13"/>
    </row>
    <row r="3524" spans="39:42" x14ac:dyDescent="0.25">
      <c r="AM3524" s="13"/>
      <c r="AN3524" s="13"/>
      <c r="AP3524" s="13"/>
    </row>
    <row r="3525" spans="39:42" x14ac:dyDescent="0.25">
      <c r="AM3525" s="13"/>
      <c r="AN3525" s="13"/>
      <c r="AP3525" s="13"/>
    </row>
    <row r="3526" spans="39:42" x14ac:dyDescent="0.25">
      <c r="AM3526" s="13"/>
      <c r="AN3526" s="13"/>
      <c r="AP3526" s="13"/>
    </row>
    <row r="3527" spans="39:42" x14ac:dyDescent="0.25">
      <c r="AM3527" s="13"/>
      <c r="AN3527" s="13"/>
      <c r="AP3527" s="13"/>
    </row>
    <row r="3528" spans="39:42" x14ac:dyDescent="0.25">
      <c r="AM3528" s="13"/>
      <c r="AN3528" s="13"/>
      <c r="AP3528" s="13"/>
    </row>
    <row r="3529" spans="39:42" x14ac:dyDescent="0.25">
      <c r="AM3529" s="13"/>
      <c r="AN3529" s="13"/>
      <c r="AP3529" s="13"/>
    </row>
    <row r="3530" spans="39:42" x14ac:dyDescent="0.25">
      <c r="AM3530" s="13"/>
      <c r="AN3530" s="13"/>
      <c r="AP3530" s="13"/>
    </row>
    <row r="3531" spans="39:42" x14ac:dyDescent="0.25">
      <c r="AM3531" s="13"/>
      <c r="AN3531" s="13"/>
      <c r="AP3531" s="13"/>
    </row>
    <row r="3532" spans="39:42" x14ac:dyDescent="0.25">
      <c r="AM3532" s="13"/>
      <c r="AN3532" s="13"/>
      <c r="AP3532" s="13"/>
    </row>
    <row r="3533" spans="39:42" x14ac:dyDescent="0.25">
      <c r="AM3533" s="13"/>
      <c r="AN3533" s="13"/>
      <c r="AP3533" s="13"/>
    </row>
    <row r="3534" spans="39:42" x14ac:dyDescent="0.25">
      <c r="AM3534" s="13"/>
      <c r="AN3534" s="13"/>
      <c r="AP3534" s="13"/>
    </row>
    <row r="3535" spans="39:42" x14ac:dyDescent="0.25">
      <c r="AM3535" s="13"/>
      <c r="AN3535" s="13"/>
      <c r="AP3535" s="13"/>
    </row>
    <row r="3536" spans="39:42" x14ac:dyDescent="0.25">
      <c r="AM3536" s="13"/>
      <c r="AN3536" s="13"/>
      <c r="AP3536" s="13"/>
    </row>
    <row r="3537" spans="39:42" x14ac:dyDescent="0.25">
      <c r="AM3537" s="13"/>
      <c r="AN3537" s="13"/>
      <c r="AP3537" s="13"/>
    </row>
    <row r="3538" spans="39:42" x14ac:dyDescent="0.25">
      <c r="AM3538" s="13"/>
      <c r="AN3538" s="13"/>
      <c r="AP3538" s="13"/>
    </row>
    <row r="3539" spans="39:42" x14ac:dyDescent="0.25">
      <c r="AM3539" s="13"/>
      <c r="AN3539" s="13"/>
      <c r="AP3539" s="13"/>
    </row>
    <row r="3540" spans="39:42" x14ac:dyDescent="0.25">
      <c r="AM3540" s="13"/>
      <c r="AN3540" s="13"/>
      <c r="AP3540" s="13"/>
    </row>
    <row r="3541" spans="39:42" x14ac:dyDescent="0.25">
      <c r="AM3541" s="13"/>
      <c r="AN3541" s="13"/>
      <c r="AP3541" s="13"/>
    </row>
    <row r="3542" spans="39:42" x14ac:dyDescent="0.25">
      <c r="AM3542" s="13"/>
      <c r="AN3542" s="13"/>
      <c r="AP3542" s="13"/>
    </row>
    <row r="3543" spans="39:42" x14ac:dyDescent="0.25">
      <c r="AM3543" s="13"/>
      <c r="AN3543" s="13"/>
      <c r="AP3543" s="13"/>
    </row>
    <row r="3544" spans="39:42" x14ac:dyDescent="0.25">
      <c r="AM3544" s="13"/>
      <c r="AN3544" s="13"/>
      <c r="AP3544" s="13"/>
    </row>
    <row r="3545" spans="39:42" x14ac:dyDescent="0.25">
      <c r="AM3545" s="13"/>
      <c r="AN3545" s="13"/>
      <c r="AP3545" s="13"/>
    </row>
    <row r="3546" spans="39:42" x14ac:dyDescent="0.25">
      <c r="AM3546" s="13"/>
      <c r="AN3546" s="13"/>
      <c r="AP3546" s="13"/>
    </row>
    <row r="3547" spans="39:42" x14ac:dyDescent="0.25">
      <c r="AM3547" s="13"/>
      <c r="AN3547" s="13"/>
      <c r="AP3547" s="13"/>
    </row>
    <row r="3548" spans="39:42" x14ac:dyDescent="0.25">
      <c r="AM3548" s="13"/>
      <c r="AN3548" s="13"/>
      <c r="AP3548" s="13"/>
    </row>
    <row r="3549" spans="39:42" x14ac:dyDescent="0.25">
      <c r="AM3549" s="13"/>
      <c r="AN3549" s="13"/>
      <c r="AP3549" s="13"/>
    </row>
    <row r="3550" spans="39:42" x14ac:dyDescent="0.25">
      <c r="AM3550" s="13"/>
      <c r="AN3550" s="13"/>
      <c r="AP3550" s="13"/>
    </row>
    <row r="3551" spans="39:42" x14ac:dyDescent="0.25">
      <c r="AM3551" s="13"/>
      <c r="AN3551" s="13"/>
      <c r="AP3551" s="13"/>
    </row>
    <row r="3552" spans="39:42" x14ac:dyDescent="0.25">
      <c r="AM3552" s="13"/>
      <c r="AN3552" s="13"/>
      <c r="AP3552" s="13"/>
    </row>
    <row r="3553" spans="39:42" x14ac:dyDescent="0.25">
      <c r="AM3553" s="13"/>
      <c r="AN3553" s="13"/>
      <c r="AP3553" s="13"/>
    </row>
    <row r="3554" spans="39:42" x14ac:dyDescent="0.25">
      <c r="AM3554" s="13"/>
      <c r="AN3554" s="13"/>
      <c r="AP3554" s="13"/>
    </row>
    <row r="3555" spans="39:42" x14ac:dyDescent="0.25">
      <c r="AM3555" s="13"/>
      <c r="AN3555" s="13"/>
      <c r="AP3555" s="13"/>
    </row>
    <row r="3556" spans="39:42" x14ac:dyDescent="0.25">
      <c r="AM3556" s="13"/>
      <c r="AN3556" s="13"/>
      <c r="AP3556" s="13"/>
    </row>
    <row r="3557" spans="39:42" x14ac:dyDescent="0.25">
      <c r="AM3557" s="13"/>
      <c r="AN3557" s="13"/>
      <c r="AP3557" s="13"/>
    </row>
    <row r="3558" spans="39:42" x14ac:dyDescent="0.25">
      <c r="AM3558" s="13"/>
      <c r="AN3558" s="13"/>
      <c r="AP3558" s="13"/>
    </row>
    <row r="3559" spans="39:42" x14ac:dyDescent="0.25">
      <c r="AM3559" s="13"/>
      <c r="AN3559" s="13"/>
      <c r="AP3559" s="13"/>
    </row>
    <row r="3560" spans="39:42" x14ac:dyDescent="0.25">
      <c r="AM3560" s="13"/>
      <c r="AN3560" s="13"/>
      <c r="AP3560" s="13"/>
    </row>
    <row r="3561" spans="39:42" x14ac:dyDescent="0.25">
      <c r="AM3561" s="13"/>
      <c r="AN3561" s="13"/>
      <c r="AP3561" s="13"/>
    </row>
    <row r="3562" spans="39:42" x14ac:dyDescent="0.25">
      <c r="AM3562" s="13"/>
      <c r="AN3562" s="13"/>
      <c r="AP3562" s="13"/>
    </row>
    <row r="3563" spans="39:42" x14ac:dyDescent="0.25">
      <c r="AM3563" s="13"/>
      <c r="AN3563" s="13"/>
      <c r="AP3563" s="13"/>
    </row>
    <row r="3564" spans="39:42" x14ac:dyDescent="0.25">
      <c r="AM3564" s="13"/>
      <c r="AN3564" s="13"/>
      <c r="AP3564" s="13"/>
    </row>
    <row r="3565" spans="39:42" x14ac:dyDescent="0.25">
      <c r="AM3565" s="13"/>
      <c r="AN3565" s="13"/>
      <c r="AP3565" s="13"/>
    </row>
    <row r="3566" spans="39:42" x14ac:dyDescent="0.25">
      <c r="AM3566" s="13"/>
      <c r="AN3566" s="13"/>
      <c r="AP3566" s="13"/>
    </row>
    <row r="3567" spans="39:42" x14ac:dyDescent="0.25">
      <c r="AM3567" s="13"/>
      <c r="AN3567" s="13"/>
      <c r="AP3567" s="13"/>
    </row>
    <row r="3568" spans="39:42" x14ac:dyDescent="0.25">
      <c r="AM3568" s="13"/>
      <c r="AN3568" s="13"/>
      <c r="AP3568" s="13"/>
    </row>
    <row r="3569" spans="39:42" x14ac:dyDescent="0.25">
      <c r="AM3569" s="13"/>
      <c r="AN3569" s="13"/>
      <c r="AP3569" s="13"/>
    </row>
    <row r="3570" spans="39:42" x14ac:dyDescent="0.25">
      <c r="AM3570" s="13"/>
      <c r="AN3570" s="13"/>
      <c r="AP3570" s="13"/>
    </row>
    <row r="3571" spans="39:42" x14ac:dyDescent="0.25">
      <c r="AM3571" s="13"/>
      <c r="AN3571" s="13"/>
      <c r="AP3571" s="13"/>
    </row>
    <row r="3572" spans="39:42" x14ac:dyDescent="0.25">
      <c r="AM3572" s="13"/>
      <c r="AN3572" s="13"/>
      <c r="AP3572" s="13"/>
    </row>
    <row r="3573" spans="39:42" x14ac:dyDescent="0.25">
      <c r="AM3573" s="13"/>
      <c r="AN3573" s="13"/>
      <c r="AP3573" s="13"/>
    </row>
    <row r="3574" spans="39:42" x14ac:dyDescent="0.25">
      <c r="AM3574" s="13"/>
      <c r="AN3574" s="13"/>
      <c r="AP3574" s="13"/>
    </row>
    <row r="3575" spans="39:42" x14ac:dyDescent="0.25">
      <c r="AM3575" s="13"/>
      <c r="AN3575" s="13"/>
      <c r="AP3575" s="13"/>
    </row>
    <row r="3576" spans="39:42" x14ac:dyDescent="0.25">
      <c r="AM3576" s="13"/>
      <c r="AN3576" s="13"/>
      <c r="AP3576" s="13"/>
    </row>
    <row r="3577" spans="39:42" x14ac:dyDescent="0.25">
      <c r="AM3577" s="13"/>
      <c r="AN3577" s="13"/>
      <c r="AP3577" s="13"/>
    </row>
    <row r="3578" spans="39:42" x14ac:dyDescent="0.25">
      <c r="AM3578" s="13"/>
      <c r="AN3578" s="13"/>
      <c r="AP3578" s="13"/>
    </row>
    <row r="3579" spans="39:42" x14ac:dyDescent="0.25">
      <c r="AM3579" s="13"/>
      <c r="AN3579" s="13"/>
      <c r="AP3579" s="13"/>
    </row>
    <row r="3580" spans="39:42" x14ac:dyDescent="0.25">
      <c r="AM3580" s="13"/>
      <c r="AN3580" s="13"/>
      <c r="AP3580" s="13"/>
    </row>
    <row r="3581" spans="39:42" x14ac:dyDescent="0.25">
      <c r="AM3581" s="13"/>
      <c r="AN3581" s="13"/>
      <c r="AP3581" s="13"/>
    </row>
    <row r="3582" spans="39:42" x14ac:dyDescent="0.25">
      <c r="AM3582" s="13"/>
      <c r="AN3582" s="13"/>
      <c r="AP3582" s="13"/>
    </row>
    <row r="3583" spans="39:42" x14ac:dyDescent="0.25">
      <c r="AM3583" s="13"/>
      <c r="AN3583" s="13"/>
      <c r="AP3583" s="13"/>
    </row>
    <row r="3584" spans="39:42" x14ac:dyDescent="0.25">
      <c r="AM3584" s="13"/>
      <c r="AN3584" s="13"/>
      <c r="AP3584" s="13"/>
    </row>
    <row r="3585" spans="39:42" x14ac:dyDescent="0.25">
      <c r="AM3585" s="13"/>
      <c r="AN3585" s="13"/>
      <c r="AP3585" s="13"/>
    </row>
    <row r="3586" spans="39:42" x14ac:dyDescent="0.25">
      <c r="AM3586" s="13"/>
      <c r="AN3586" s="13"/>
      <c r="AP3586" s="13"/>
    </row>
    <row r="3587" spans="39:42" x14ac:dyDescent="0.25">
      <c r="AM3587" s="13"/>
      <c r="AN3587" s="13"/>
      <c r="AP3587" s="13"/>
    </row>
    <row r="3588" spans="39:42" x14ac:dyDescent="0.25">
      <c r="AM3588" s="13"/>
      <c r="AN3588" s="13"/>
      <c r="AP3588" s="13"/>
    </row>
    <row r="3589" spans="39:42" x14ac:dyDescent="0.25">
      <c r="AM3589" s="13"/>
      <c r="AN3589" s="13"/>
      <c r="AP3589" s="13"/>
    </row>
    <row r="3590" spans="39:42" x14ac:dyDescent="0.25">
      <c r="AM3590" s="13"/>
      <c r="AN3590" s="13"/>
      <c r="AP3590" s="13"/>
    </row>
    <row r="3591" spans="39:42" x14ac:dyDescent="0.25">
      <c r="AM3591" s="13"/>
      <c r="AN3591" s="13"/>
      <c r="AP3591" s="13"/>
    </row>
    <row r="3592" spans="39:42" x14ac:dyDescent="0.25">
      <c r="AM3592" s="13"/>
      <c r="AN3592" s="13"/>
      <c r="AP3592" s="13"/>
    </row>
    <row r="3593" spans="39:42" x14ac:dyDescent="0.25">
      <c r="AM3593" s="13"/>
      <c r="AN3593" s="13"/>
      <c r="AP3593" s="13"/>
    </row>
    <row r="3594" spans="39:42" x14ac:dyDescent="0.25">
      <c r="AM3594" s="13"/>
      <c r="AN3594" s="13"/>
      <c r="AP3594" s="13"/>
    </row>
    <row r="3595" spans="39:42" x14ac:dyDescent="0.25">
      <c r="AM3595" s="13"/>
      <c r="AN3595" s="13"/>
      <c r="AP3595" s="13"/>
    </row>
    <row r="3596" spans="39:42" x14ac:dyDescent="0.25">
      <c r="AM3596" s="13"/>
      <c r="AN3596" s="13"/>
      <c r="AP3596" s="13"/>
    </row>
    <row r="3597" spans="39:42" x14ac:dyDescent="0.25">
      <c r="AM3597" s="13"/>
      <c r="AN3597" s="13"/>
      <c r="AP3597" s="13"/>
    </row>
    <row r="3598" spans="39:42" x14ac:dyDescent="0.25">
      <c r="AM3598" s="13"/>
      <c r="AN3598" s="13"/>
      <c r="AP3598" s="13"/>
    </row>
    <row r="3599" spans="39:42" x14ac:dyDescent="0.25">
      <c r="AM3599" s="13"/>
      <c r="AN3599" s="13"/>
      <c r="AP3599" s="13"/>
    </row>
    <row r="3600" spans="39:42" x14ac:dyDescent="0.25">
      <c r="AM3600" s="13"/>
      <c r="AN3600" s="13"/>
      <c r="AP3600" s="13"/>
    </row>
    <row r="3601" spans="39:42" x14ac:dyDescent="0.25">
      <c r="AM3601" s="13"/>
      <c r="AN3601" s="13"/>
      <c r="AP3601" s="13"/>
    </row>
    <row r="3602" spans="39:42" x14ac:dyDescent="0.25">
      <c r="AM3602" s="13"/>
      <c r="AN3602" s="13"/>
      <c r="AP3602" s="13"/>
    </row>
    <row r="3603" spans="39:42" x14ac:dyDescent="0.25">
      <c r="AM3603" s="13"/>
      <c r="AN3603" s="13"/>
      <c r="AP3603" s="13"/>
    </row>
    <row r="3604" spans="39:42" x14ac:dyDescent="0.25">
      <c r="AM3604" s="13"/>
      <c r="AN3604" s="13"/>
      <c r="AP3604" s="13"/>
    </row>
    <row r="3605" spans="39:42" x14ac:dyDescent="0.25">
      <c r="AM3605" s="13"/>
      <c r="AN3605" s="13"/>
      <c r="AP3605" s="13"/>
    </row>
    <row r="3606" spans="39:42" x14ac:dyDescent="0.25">
      <c r="AM3606" s="13"/>
      <c r="AN3606" s="13"/>
      <c r="AP3606" s="13"/>
    </row>
    <row r="3607" spans="39:42" x14ac:dyDescent="0.25">
      <c r="AM3607" s="13"/>
      <c r="AN3607" s="13"/>
      <c r="AP3607" s="13"/>
    </row>
    <row r="3608" spans="39:42" x14ac:dyDescent="0.25">
      <c r="AM3608" s="13"/>
      <c r="AN3608" s="13"/>
      <c r="AP3608" s="13"/>
    </row>
    <row r="3609" spans="39:42" x14ac:dyDescent="0.25">
      <c r="AM3609" s="13"/>
      <c r="AN3609" s="13"/>
      <c r="AP3609" s="13"/>
    </row>
    <row r="3610" spans="39:42" x14ac:dyDescent="0.25">
      <c r="AM3610" s="13"/>
      <c r="AN3610" s="13"/>
      <c r="AP3610" s="13"/>
    </row>
    <row r="3611" spans="39:42" x14ac:dyDescent="0.25">
      <c r="AM3611" s="13"/>
      <c r="AN3611" s="13"/>
      <c r="AP3611" s="13"/>
    </row>
    <row r="3612" spans="39:42" x14ac:dyDescent="0.25">
      <c r="AM3612" s="13"/>
      <c r="AN3612" s="13"/>
      <c r="AP3612" s="13"/>
    </row>
    <row r="3613" spans="39:42" x14ac:dyDescent="0.25">
      <c r="AM3613" s="13"/>
      <c r="AN3613" s="13"/>
      <c r="AP3613" s="13"/>
    </row>
    <row r="3614" spans="39:42" x14ac:dyDescent="0.25">
      <c r="AM3614" s="13"/>
      <c r="AN3614" s="13"/>
      <c r="AP3614" s="13"/>
    </row>
    <row r="3615" spans="39:42" x14ac:dyDescent="0.25">
      <c r="AM3615" s="13"/>
      <c r="AN3615" s="13"/>
      <c r="AP3615" s="13"/>
    </row>
    <row r="3616" spans="39:42" x14ac:dyDescent="0.25">
      <c r="AM3616" s="13"/>
      <c r="AN3616" s="13"/>
      <c r="AP3616" s="13"/>
    </row>
    <row r="3617" spans="39:42" x14ac:dyDescent="0.25">
      <c r="AM3617" s="13"/>
      <c r="AN3617" s="13"/>
      <c r="AP3617" s="13"/>
    </row>
    <row r="3618" spans="39:42" x14ac:dyDescent="0.25">
      <c r="AM3618" s="13"/>
      <c r="AN3618" s="13"/>
      <c r="AP3618" s="13"/>
    </row>
    <row r="3619" spans="39:42" x14ac:dyDescent="0.25">
      <c r="AM3619" s="13"/>
      <c r="AN3619" s="13"/>
      <c r="AP3619" s="13"/>
    </row>
    <row r="3620" spans="39:42" x14ac:dyDescent="0.25">
      <c r="AM3620" s="13"/>
      <c r="AN3620" s="13"/>
      <c r="AP3620" s="13"/>
    </row>
    <row r="3621" spans="39:42" x14ac:dyDescent="0.25">
      <c r="AM3621" s="13"/>
      <c r="AN3621" s="13"/>
      <c r="AP3621" s="13"/>
    </row>
    <row r="3622" spans="39:42" x14ac:dyDescent="0.25">
      <c r="AM3622" s="13"/>
      <c r="AN3622" s="13"/>
      <c r="AP3622" s="13"/>
    </row>
    <row r="3623" spans="39:42" x14ac:dyDescent="0.25">
      <c r="AM3623" s="13"/>
      <c r="AN3623" s="13"/>
      <c r="AP3623" s="13"/>
    </row>
    <row r="3624" spans="39:42" x14ac:dyDescent="0.25">
      <c r="AM3624" s="13"/>
      <c r="AN3624" s="13"/>
      <c r="AP3624" s="13"/>
    </row>
    <row r="3625" spans="39:42" x14ac:dyDescent="0.25">
      <c r="AM3625" s="13"/>
      <c r="AN3625" s="13"/>
      <c r="AP3625" s="13"/>
    </row>
    <row r="3626" spans="39:42" x14ac:dyDescent="0.25">
      <c r="AM3626" s="13"/>
      <c r="AN3626" s="13"/>
      <c r="AP3626" s="13"/>
    </row>
    <row r="3627" spans="39:42" x14ac:dyDescent="0.25">
      <c r="AM3627" s="13"/>
      <c r="AN3627" s="13"/>
      <c r="AP3627" s="13"/>
    </row>
    <row r="3628" spans="39:42" x14ac:dyDescent="0.25">
      <c r="AM3628" s="13"/>
      <c r="AN3628" s="13"/>
      <c r="AP3628" s="13"/>
    </row>
    <row r="3629" spans="39:42" x14ac:dyDescent="0.25">
      <c r="AM3629" s="13"/>
      <c r="AN3629" s="13"/>
      <c r="AP3629" s="13"/>
    </row>
    <row r="3630" spans="39:42" x14ac:dyDescent="0.25">
      <c r="AM3630" s="13"/>
      <c r="AN3630" s="13"/>
      <c r="AP3630" s="13"/>
    </row>
    <row r="3631" spans="39:42" x14ac:dyDescent="0.25">
      <c r="AM3631" s="13"/>
      <c r="AN3631" s="13"/>
      <c r="AP3631" s="13"/>
    </row>
    <row r="3632" spans="39:42" x14ac:dyDescent="0.25">
      <c r="AM3632" s="13"/>
      <c r="AN3632" s="13"/>
      <c r="AP3632" s="13"/>
    </row>
    <row r="3633" spans="39:42" x14ac:dyDescent="0.25">
      <c r="AM3633" s="13"/>
      <c r="AN3633" s="13"/>
      <c r="AP3633" s="13"/>
    </row>
    <row r="3634" spans="39:42" x14ac:dyDescent="0.25">
      <c r="AM3634" s="13"/>
      <c r="AN3634" s="13"/>
      <c r="AP3634" s="13"/>
    </row>
    <row r="3635" spans="39:42" x14ac:dyDescent="0.25">
      <c r="AM3635" s="13"/>
      <c r="AN3635" s="13"/>
      <c r="AP3635" s="13"/>
    </row>
    <row r="3636" spans="39:42" x14ac:dyDescent="0.25">
      <c r="AM3636" s="13"/>
      <c r="AN3636" s="13"/>
      <c r="AP3636" s="13"/>
    </row>
    <row r="3637" spans="39:42" x14ac:dyDescent="0.25">
      <c r="AM3637" s="13"/>
      <c r="AN3637" s="13"/>
      <c r="AP3637" s="13"/>
    </row>
    <row r="3638" spans="39:42" x14ac:dyDescent="0.25">
      <c r="AM3638" s="13"/>
      <c r="AN3638" s="13"/>
      <c r="AP3638" s="13"/>
    </row>
    <row r="3639" spans="39:42" x14ac:dyDescent="0.25">
      <c r="AM3639" s="13"/>
      <c r="AN3639" s="13"/>
      <c r="AP3639" s="13"/>
    </row>
    <row r="3640" spans="39:42" x14ac:dyDescent="0.25">
      <c r="AM3640" s="13"/>
      <c r="AN3640" s="13"/>
      <c r="AP3640" s="13"/>
    </row>
    <row r="3641" spans="39:42" x14ac:dyDescent="0.25">
      <c r="AM3641" s="13"/>
      <c r="AN3641" s="13"/>
      <c r="AP3641" s="13"/>
    </row>
    <row r="3642" spans="39:42" x14ac:dyDescent="0.25">
      <c r="AM3642" s="13"/>
      <c r="AN3642" s="13"/>
      <c r="AP3642" s="13"/>
    </row>
    <row r="3643" spans="39:42" x14ac:dyDescent="0.25">
      <c r="AM3643" s="13"/>
      <c r="AN3643" s="13"/>
      <c r="AP3643" s="13"/>
    </row>
    <row r="3644" spans="39:42" x14ac:dyDescent="0.25">
      <c r="AM3644" s="13"/>
      <c r="AN3644" s="13"/>
      <c r="AP3644" s="13"/>
    </row>
    <row r="3645" spans="39:42" x14ac:dyDescent="0.25">
      <c r="AM3645" s="13"/>
      <c r="AN3645" s="13"/>
      <c r="AP3645" s="13"/>
    </row>
    <row r="3646" spans="39:42" x14ac:dyDescent="0.25">
      <c r="AM3646" s="13"/>
      <c r="AN3646" s="13"/>
      <c r="AP3646" s="13"/>
    </row>
    <row r="3647" spans="39:42" x14ac:dyDescent="0.25">
      <c r="AM3647" s="13"/>
      <c r="AN3647" s="13"/>
      <c r="AP3647" s="13"/>
    </row>
    <row r="3648" spans="39:42" x14ac:dyDescent="0.25">
      <c r="AM3648" s="13"/>
      <c r="AN3648" s="13"/>
      <c r="AP3648" s="13"/>
    </row>
    <row r="3649" spans="39:42" x14ac:dyDescent="0.25">
      <c r="AM3649" s="13"/>
      <c r="AN3649" s="13"/>
      <c r="AP3649" s="13"/>
    </row>
    <row r="3650" spans="39:42" x14ac:dyDescent="0.25">
      <c r="AM3650" s="13"/>
      <c r="AN3650" s="13"/>
      <c r="AP3650" s="13"/>
    </row>
    <row r="3651" spans="39:42" x14ac:dyDescent="0.25">
      <c r="AM3651" s="13"/>
      <c r="AN3651" s="13"/>
      <c r="AP3651" s="13"/>
    </row>
    <row r="3652" spans="39:42" x14ac:dyDescent="0.25">
      <c r="AM3652" s="13"/>
      <c r="AN3652" s="13"/>
      <c r="AP3652" s="13"/>
    </row>
    <row r="3653" spans="39:42" x14ac:dyDescent="0.25">
      <c r="AM3653" s="13"/>
      <c r="AN3653" s="13"/>
      <c r="AP3653" s="13"/>
    </row>
    <row r="3654" spans="39:42" x14ac:dyDescent="0.25">
      <c r="AM3654" s="13"/>
      <c r="AN3654" s="13"/>
      <c r="AP3654" s="13"/>
    </row>
    <row r="3655" spans="39:42" x14ac:dyDescent="0.25">
      <c r="AM3655" s="13"/>
      <c r="AN3655" s="13"/>
      <c r="AP3655" s="13"/>
    </row>
    <row r="3656" spans="39:42" x14ac:dyDescent="0.25">
      <c r="AM3656" s="13"/>
      <c r="AN3656" s="13"/>
      <c r="AP3656" s="13"/>
    </row>
    <row r="3657" spans="39:42" x14ac:dyDescent="0.25">
      <c r="AM3657" s="13"/>
      <c r="AN3657" s="13"/>
      <c r="AP3657" s="13"/>
    </row>
    <row r="3658" spans="39:42" x14ac:dyDescent="0.25">
      <c r="AM3658" s="13"/>
      <c r="AN3658" s="13"/>
      <c r="AP3658" s="13"/>
    </row>
    <row r="3659" spans="39:42" x14ac:dyDescent="0.25">
      <c r="AM3659" s="13"/>
      <c r="AN3659" s="13"/>
      <c r="AP3659" s="13"/>
    </row>
    <row r="3660" spans="39:42" x14ac:dyDescent="0.25">
      <c r="AM3660" s="13"/>
      <c r="AN3660" s="13"/>
      <c r="AP3660" s="13"/>
    </row>
    <row r="3661" spans="39:42" x14ac:dyDescent="0.25">
      <c r="AM3661" s="13"/>
      <c r="AN3661" s="13"/>
      <c r="AP3661" s="13"/>
    </row>
    <row r="3662" spans="39:42" x14ac:dyDescent="0.25">
      <c r="AM3662" s="13"/>
      <c r="AN3662" s="13"/>
      <c r="AP3662" s="13"/>
    </row>
    <row r="3663" spans="39:42" x14ac:dyDescent="0.25">
      <c r="AM3663" s="13"/>
      <c r="AN3663" s="13"/>
      <c r="AP3663" s="13"/>
    </row>
    <row r="3664" spans="39:42" x14ac:dyDescent="0.25">
      <c r="AM3664" s="13"/>
      <c r="AN3664" s="13"/>
      <c r="AP3664" s="13"/>
    </row>
    <row r="3665" spans="39:42" x14ac:dyDescent="0.25">
      <c r="AM3665" s="13"/>
      <c r="AN3665" s="13"/>
      <c r="AP3665" s="13"/>
    </row>
    <row r="3666" spans="39:42" x14ac:dyDescent="0.25">
      <c r="AM3666" s="13"/>
      <c r="AN3666" s="13"/>
      <c r="AP3666" s="13"/>
    </row>
    <row r="3667" spans="39:42" x14ac:dyDescent="0.25">
      <c r="AM3667" s="13"/>
      <c r="AN3667" s="13"/>
      <c r="AP3667" s="13"/>
    </row>
  </sheetData>
  <mergeCells count="20">
    <mergeCell ref="AQ31:AQ33"/>
    <mergeCell ref="I1:K2"/>
    <mergeCell ref="L1:N2"/>
    <mergeCell ref="O1:Q2"/>
    <mergeCell ref="AM1:AM3"/>
    <mergeCell ref="AD1:AF2"/>
    <mergeCell ref="AG1:AI2"/>
    <mergeCell ref="AO1:AO3"/>
    <mergeCell ref="AP1:AP3"/>
    <mergeCell ref="AQ1:AQ3"/>
    <mergeCell ref="AJ1:AL2"/>
    <mergeCell ref="AN1:AN3"/>
    <mergeCell ref="A4:A34"/>
    <mergeCell ref="R1:T2"/>
    <mergeCell ref="U1:W2"/>
    <mergeCell ref="X1:Z2"/>
    <mergeCell ref="AA1:AC2"/>
    <mergeCell ref="A1:B2"/>
    <mergeCell ref="C1:E2"/>
    <mergeCell ref="F1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2017-01-17T07:49:37Z</dcterms:created>
  <dcterms:modified xsi:type="dcterms:W3CDTF">2018-05-07T12:32:43Z</dcterms:modified>
</cp:coreProperties>
</file>